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ноябрь" sheetId="1" r:id="rId1"/>
  </sheets>
  <calcPr calcId="144525" refMode="R1C1"/>
</workbook>
</file>

<file path=xl/calcChain.xml><?xml version="1.0" encoding="utf-8"?>
<calcChain xmlns="http://schemas.openxmlformats.org/spreadsheetml/2006/main">
  <c r="L305" i="1" l="1"/>
  <c r="L303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5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8" i="1"/>
</calcChain>
</file>

<file path=xl/sharedStrings.xml><?xml version="1.0" encoding="utf-8"?>
<sst xmlns="http://schemas.openxmlformats.org/spreadsheetml/2006/main" count="2047" uniqueCount="377">
  <si>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</si>
  <si>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</si>
  <si>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</si>
  <si>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</si>
  <si>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</si>
  <si>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</si>
  <si>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</si>
  <si>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</si>
  <si>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</si>
  <si>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</si>
  <si>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</si>
  <si>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</si>
  <si>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</si>
  <si>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</si>
  <si>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</si>
  <si>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</si>
  <si>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</si>
  <si>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</si>
  <si>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</si>
  <si>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</si>
  <si>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</si>
  <si>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</si>
  <si>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</si>
  <si>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</si>
  <si>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</si>
  <si>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</si>
  <si>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1010201001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</si>
  <si>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</si>
  <si>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</t>
  </si>
  <si>
    <t>НАЛОГИ НА СОВОКУПНЫЙ ДОХОД</t>
  </si>
  <si>
    <t>1050000000</t>
  </si>
  <si>
    <t>Единый сельскохозяйственный налог</t>
  </si>
  <si>
    <t>1050300001</t>
  </si>
  <si>
    <t>1050301001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</si>
  <si>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</si>
  <si>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</si>
  <si>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</si>
  <si>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</si>
  <si>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</si>
  <si>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</si>
  <si>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</si>
  <si>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</si>
  <si>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</si>
  <si>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</si>
  <si>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</si>
  <si>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</si>
  <si>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</si>
  <si>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</si>
  <si>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</si>
  <si>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</si>
  <si>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</t>
  </si>
  <si>
    <t>1080000000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</si>
  <si>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</si>
  <si>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</si>
  <si>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</si>
  <si>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</si>
  <si>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</si>
  <si>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</si>
  <si>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</si>
  <si>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</si>
  <si>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</si>
  <si>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</si>
  <si>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</si>
  <si>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</si>
  <si>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</si>
  <si>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</si>
  <si>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</si>
  <si>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</si>
  <si>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</si>
  <si>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</si>
  <si>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</si>
  <si>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</si>
  <si>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</si>
  <si>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</si>
  <si>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</si>
  <si>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</si>
  <si>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</si>
  <si>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</si>
  <si>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</si>
  <si>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</si>
  <si>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</si>
  <si>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</si>
  <si>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</si>
  <si>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Прочие межбюджетные трансферты, передаваемые бюджетам</t>
  </si>
  <si>
    <t>2024999900</t>
  </si>
  <si>
    <t>Прочие межбюджетные трансферты, передаваемые бюджетам сельских поселений</t>
  </si>
  <si>
    <t>2024999910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</si>
  <si>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</si>
  <si>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</si>
  <si>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</si>
  <si>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</t>
  </si>
  <si>
    <t>ВОЗВРАТ ОСТАТКОВ СУБСИДИЙ, СУБВЕНЦИЙ И ИНЫХ МЕЖБЮДЖЕТНЫХ ТРАНСФЕРТОВ, ИМЕЮЩИХ ЦЕЛЕВОЕ НАЗНАЧЕНИЕ, ПРОШЛЫХ ЛЕТ</t>
  </si>
  <si>
    <t>2190000000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</si>
  <si>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</si>
  <si>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</si>
  <si>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</si>
  <si>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</si>
  <si>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</si>
  <si>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</si>
  <si>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</si>
  <si>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</si>
  <si>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</si>
  <si>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</si>
  <si>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</si>
  <si>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</si>
  <si>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</si>
  <si>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</si>
  <si>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</si>
  <si>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</si>
  <si>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</si>
  <si>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</si>
  <si>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</si>
  <si>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</si>
  <si>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</si>
  <si>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</si>
  <si>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</si>
  <si>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</si>
  <si>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</si>
  <si>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</si>
  <si>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</si>
  <si>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</si>
  <si>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</si>
  <si>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</si>
  <si>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</si>
  <si>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</si>
  <si>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</si>
  <si>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</si>
  <si>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</si>
  <si>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</si>
  <si>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</si>
  <si>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</si>
  <si>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</si>
  <si>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</si>
  <si>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</si>
  <si>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</si>
  <si>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</si>
  <si>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</si>
  <si>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</si>
  <si>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</si>
  <si>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</si>
  <si>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</si>
  <si>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</si>
  <si>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</si>
  <si>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Резервные фонды</t>
  </si>
  <si>
    <t>0111</t>
  </si>
  <si>
    <t>Резервные фонды органов местного самоуправления</t>
  </si>
  <si>
    <t>78000</t>
  </si>
  <si>
    <t>78100</t>
  </si>
  <si>
    <t>Резервный фонд местной администрации</t>
  </si>
  <si>
    <t>С1403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</si>
  <si>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</si>
  <si>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</si>
  <si>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</si>
  <si>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</si>
  <si>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</si>
  <si>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</si>
  <si>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Студенокского сельсовета Рыльского района Курской области «Развитие культуры в Студенокском сельсовете Рыльского района Курской области на 2019-2021 годы и на период до 2026 года»</t>
  </si>
  <si>
    <t>01000</t>
  </si>
  <si>
    <t>Подпрограмма «Наследие» муниципальной программы Студенокского сельсовета Рыльского района Курской области «Развитие культуры в Студенокском сельсовете  Рыльского района Курской области на 2019-2021 годы и на  период  до 2026 года»</t>
  </si>
  <si>
    <t>01200</t>
  </si>
  <si>
    <t>Основное мероприятие "Осуществление переданных полномочий  от муниципального района сельским поселениям по сохранению, использовании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поселения"</t>
  </si>
  <si>
    <t>01201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</si>
  <si>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</si>
  <si>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П1490</t>
  </si>
  <si>
    <t>Муниципальная программа в  Студенокском сельсовете Рыльского района Курской области «Управление муниципальным имуществом и земельными ресурсами Студенокского сельсовета Рыльского района Курской области на 2019 - 2021 годы и  период до 2026 года»</t>
  </si>
  <si>
    <t>04000</t>
  </si>
  <si>
    <t>Подпрограмма «Совершенствование системы управления муниципальным имуществом и земельными ресурсами на территории Студенокского сельсовета Рыльского района Курской области муниципальной программы Студенокского сельсовета Рыльского района Курской области  «Управление муниципальным имуществом и земельными ресурсами Студенокского сельсовета Рыльского района Курской области на 2019 - 2021 годы и на период до 2026 года»</t>
  </si>
  <si>
    <t>04100</t>
  </si>
  <si>
    <t>Основное мероприятие "Проведение муниципальной политики в области имущественных и земельных отношений на территории  Студенокского сельсовета Рыльского района Курской области"</t>
  </si>
  <si>
    <t>04101</t>
  </si>
  <si>
    <t>Муниципальная программа Студенокского сельсовета Рыльского района Курской области «Энергосбережение и повышение энергетической эффективности  Студенокского сельсовета Рыльского района Курской области на  период 2023-2025 годы»</t>
  </si>
  <si>
    <t>05000</t>
  </si>
  <si>
    <t>Подпрограмма  «Проведение мероприятий по энергосбережению в муниципальных учреждениях Студенокского сельсовета Рыльского района Курской области  муниципальной программы Студенокского сельсовета Рыльского района Курской области «Энергосбережение на территории  Студенокского сельсовета Рыльского района Курской области на период  2023– 2025 годы»</t>
  </si>
  <si>
    <t>05100</t>
  </si>
  <si>
    <t>Основное мероприятие "Проведение эффективной энергосберегающей политики в Студенокском сельсовете Рыльского района Курской области"</t>
  </si>
  <si>
    <t>05101</t>
  </si>
  <si>
    <t>Мероприятия в области энергосбережения</t>
  </si>
  <si>
    <t>С1434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</si>
  <si>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</si>
  <si>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</si>
  <si>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</si>
  <si>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</si>
  <si>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</si>
  <si>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Муниципальная программа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</si>
  <si>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07000</t>
  </si>
  <si>
    <t>Подпрограмма «Создание условий для обеспечения доступным и комфортным жильем граждан в «М/О» муниципальной программы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</si>
  <si>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07300</t>
  </si>
  <si>
    <t>Основное мероприятие «Выявление мест несанкционированного размещения отходов и навалов мусора и их ликвидация»</t>
  </si>
  <si>
    <t>07302</t>
  </si>
  <si>
    <t>07303</t>
  </si>
  <si>
    <t>Содержание работника, осуществляющего выполнение переданных полномочий от муниципального района по организации в соответствии с Федеральным законом от 24 июля 2007 года N 221-ФЗ «О государственном кадастре недвижимости» выполнения комплексных кадастровых работ и утверждение карты-плана территории»</t>
  </si>
  <si>
    <t>Муниципальная программа  Студенокского сельсовета Рыльского района Курской области «Развитие муниципальной службы в Студенокском сельсовете Рыльского района  Курской области на 2019-2021 годы и на  период  до 2026 года»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</si>
  <si>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</si>
  <si>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Студенокском сельсовете Рыльского района  Курской области на 2019-2021 годы и на  период  до 2026 года»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</si>
  <si>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</si>
  <si>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</si>
  <si>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</si>
  <si>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</si>
  <si>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</si>
  <si>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Закупка энергетических ресурсов</t>
  </si>
  <si>
    <t>247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</si>
  <si>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</si>
  <si>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</si>
  <si>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</si>
  <si>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</si>
  <si>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иных платежей</t>
  </si>
  <si>
    <t>853</t>
  </si>
  <si>
    <t>Муниципальная программа Студенокского сельсовета Рыльского района Курской области"Профилактика преступлений и иных правонарушений в Студенокскомсельсовете Рыльского района Курской области  на 2019-2021 годы и на  период  до 2026 года»</t>
  </si>
  <si>
    <t>12000</t>
  </si>
  <si>
    <t>Подпрограмма «Обеспечение  правопорядка  на  территории  муниципального образования» муниципальной программы Студенокского сельсовета Рыльского района Курской области "Профилактика преступлений и иных правонарушений в Студенокском сельсовете Рыльского района Курской области  на 2019-2021 годы и на период  до 2023 года»</t>
  </si>
  <si>
    <t>12100</t>
  </si>
  <si>
    <t>Основное мероприятие "Обеспечение правопорядка на территории Студенокского сельсовета Рыльского района Курской области"</t>
  </si>
  <si>
    <t>12101</t>
  </si>
  <si>
    <t>Оказание поддержки гражданам и их объединениям, участвующим в охране общественного порядка</t>
  </si>
  <si>
    <t>12838</t>
  </si>
  <si>
    <t>Иные выплаты государственных (муниципальных) органов привлекаемым лицам</t>
  </si>
  <si>
    <t>123</t>
  </si>
  <si>
    <t>Обеспечение оказания поддержки гражданам и их объединениям, участвующим в охране общественного порядка</t>
  </si>
  <si>
    <t>S2838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</si>
  <si>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</si>
  <si>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</si>
  <si>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муниципального образования</t>
  </si>
  <si>
    <t>76100</t>
  </si>
  <si>
    <t>Выполнение других (прочих) обязательств органа местного самоуправления</t>
  </si>
  <si>
    <t>С1404</t>
  </si>
  <si>
    <t>Реализация мероприятий по распространению официальной информации</t>
  </si>
  <si>
    <t>С1439</t>
  </si>
  <si>
    <t>Создание условий для организации досуга и обеспечения жителей поселения услугами организаций культуры</t>
  </si>
  <si>
    <t>С1444</t>
  </si>
  <si>
    <t>Содержание работника, осуществляющего выполнение переданных полномочий от муниципального района</t>
  </si>
  <si>
    <t>Непрограммные расходы на обеспечение деятельности муниципальных казенных учреждений</t>
  </si>
  <si>
    <t>79000</t>
  </si>
  <si>
    <t>Расходы на обеспечение деятельности муниципальных казенных учреждений, не вошедшие в программные мероприятия</t>
  </si>
  <si>
    <t>79100</t>
  </si>
  <si>
    <t>Расходы на обеспечение деятельности (оказание услуг) муниципальных учреждений</t>
  </si>
  <si>
    <t>С1401</t>
  </si>
  <si>
    <t>Расходы на выплаты персоналу казенных учреждений</t>
  </si>
  <si>
    <t>Фонд оплаты труда учреждений</t>
  </si>
  <si>
    <t>111</t>
  </si>
  <si>
    <t>Взносы по обязательному социальному страхованию на выплаты по оплате труда работников и иные выплаты работникам учреждений</t>
  </si>
  <si>
    <t>119</t>
  </si>
  <si>
    <t>Уплата прочих налогов, сборов</t>
  </si>
  <si>
    <t>852</t>
  </si>
  <si>
    <t>НАЦИОНАЛЬНАЯ ОБОРОНА</t>
  </si>
  <si>
    <t>0200</t>
  </si>
  <si>
    <t>Мобилизационная и 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</si>
  <si>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</si>
  <si>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</si>
  <si>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</si>
  <si>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</si>
  <si>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</si>
  <si>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</si>
  <si>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</si>
  <si>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Студенокского сельсовета Рыльского района Курской области «Пожарная безопасность и защита населения и территории Студенокского сельсовета Рыльского района Курской области от чрезвычайных ситуаций на 2019-2021 годы и на период до 2026 года"</t>
  </si>
  <si>
    <t>13000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</si>
  <si>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 на территории Студенокского сельсовета Рыльского района Курской области" муниципальной программы Студенокского сельсовета Рыльского района Курской области «Пожарная безопасность и защита населения и территории Студенокского сельсовета Рыльского района Курской области от чрезвычайных ситуаций на 2019-2021 годы и на период до 2026 года"</t>
  </si>
  <si>
    <t>13100</t>
  </si>
  <si>
    <t>Основное мероприятие "Обеспечение деятельности и организация мероприятий по предупреждению и ликвидации чрезвычайных ситуаций"</t>
  </si>
  <si>
    <t>13101</t>
  </si>
  <si>
    <t>Обеспечение первичных мер пожарной безопасности в границах населенных пунктов муниципальных образований</t>
  </si>
  <si>
    <t>С1415</t>
  </si>
  <si>
    <t>Предоставление субсидий бюджетным, автономным учреждениям и иным некоммерческим организациям</t>
  </si>
  <si>
    <t>600</t>
  </si>
  <si>
    <t>Субсидии некоммерческим организациям (за 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</si>
  <si>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</si>
  <si>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на возмещение недополученных доходов и (или) возмещение фактически понесенных затрат</t>
  </si>
  <si>
    <t>631</t>
  </si>
  <si>
    <t>Другие вопросы в области национальной безопасности и правоохранительной деятельности</t>
  </si>
  <si>
    <t>0314</t>
  </si>
  <si>
    <t>Реализация мероприятий направленных на обеспечение правопорядка на территории муниципального образования</t>
  </si>
  <si>
    <t>С1435</t>
  </si>
  <si>
    <t>НАЦИОНАЛЬНАЯ ЭКОНОМИКА</t>
  </si>
  <si>
    <t>0400</t>
  </si>
  <si>
    <t>Другие вопросы в области национальной экономики</t>
  </si>
  <si>
    <t>0412</t>
  </si>
  <si>
    <t>Мероприятия в области имущественных отношений</t>
  </si>
  <si>
    <t>С1467</t>
  </si>
  <si>
    <t>Мероприятия в области земельных отношений</t>
  </si>
  <si>
    <t>С1468</t>
  </si>
  <si>
    <t>Подпрограмма «Организация благоустройства территории поселения» муниципальной программы Студенокского сельсовета Рыльского района Курской области"Обеспечение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</si>
  <si>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07100</t>
  </si>
  <si>
    <t>Основное мероприятие "Осуществление переданных полномочий  от муниципального района сельским поселениям по организации в соответствии с Федеральным законом от 24 июля 2007 года N 221-ФЗ «О государственном кадастре недвижимости» выполнения комплексных кадастровых работ и утверждение карты-плана территории"</t>
  </si>
  <si>
    <t>07102</t>
  </si>
  <si>
    <t>Поддержка мероприятий по внесению в государственный кадастр недвижимости сведений о границах муниципальных образований и границах населенных пунктов</t>
  </si>
  <si>
    <t>13600</t>
  </si>
  <si>
    <t>Реализация мероприятия по внесению в Единый государственный реестр недвижимости сведений о границах муниципальных образований и границах населенных пунктов</t>
  </si>
  <si>
    <t>S3600</t>
  </si>
  <si>
    <t>Муниципальная программа Студенокского сельсовета Рыльского района Курской области «Развитие малого и среднего предпринимательства на территории Студенокского сельсовета Рыльского района на 2019 - 2020 годы и  на период до 2026 года»</t>
  </si>
  <si>
    <t>15000</t>
  </si>
  <si>
    <t>Подпрограмма «Содействие развитию малого и среднего предпринимательства» муниципальной программы Студенокского сельсовета Рыльского района Курской области «Развитие малого и среднего предпринимательства на территории Студенокского сельсовета Рыльского района на 2019- 2021 годы и  на период до 2026 года»</t>
  </si>
  <si>
    <t>15200</t>
  </si>
  <si>
    <t>Основное мероприятие «Формирование положительного имиджа предпринимательства, развитие делового сотрудничества бизнеса и власти».</t>
  </si>
  <si>
    <t>15201</t>
  </si>
  <si>
    <t>Обеспечение условий для развития малого и среднего предпринимательства на территории муниципального образования</t>
  </si>
  <si>
    <t>С1405</t>
  </si>
  <si>
    <t>ЖИЛИЩНО-КОММУНАЛЬНОЕ ХОЗЯЙСТВО</t>
  </si>
  <si>
    <t>0500</t>
  </si>
  <si>
    <t>Коммунальное хозяйство</t>
  </si>
  <si>
    <t>0502</t>
  </si>
  <si>
    <t>Подпрограмма «Обеспечение качественными услугами ЖКХ населения Студенокского сельсовета Рыльского района Курской области» муниципальной  программы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года"</t>
  </si>
  <si>
    <t>07200</t>
  </si>
  <si>
    <t>Основное мероприятие "Осуществление переданных полномочий  от муниципального района сельским поселениям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Федерации, за исключением полномочий по строительству объектов газо и водоснабжения населения""</t>
  </si>
  <si>
    <t>07201</t>
  </si>
  <si>
    <t>Осуществление переданных полномочий  в области коммунального хозяйства</t>
  </si>
  <si>
    <t>П1431</t>
  </si>
  <si>
    <t>Субсидии юридическим лицам (кроме некоммерческих организаций), индивидуальным предпринимателям, физическим лицам — производителям товаров, работ, услуг</t>
  </si>
  <si>
    <t>810</t>
  </si>
  <si>
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</si>
  <si>
    <t>811</t>
  </si>
  <si>
    <t>Мероприятия в области коммунального хозяйства</t>
  </si>
  <si>
    <t>С1431</t>
  </si>
  <si>
    <t>Благоустройство</t>
  </si>
  <si>
    <t>0503</t>
  </si>
  <si>
    <t>Основное мероприятие "Комплексное обустройство сельских поселений  Студенокского сельсовета Рыльского района Курской области объектами социальной и инженерной инфраструктуры"</t>
  </si>
  <si>
    <t>07101</t>
  </si>
  <si>
    <t>Мероприятия по благоустройству</t>
  </si>
  <si>
    <t>С1433</t>
  </si>
  <si>
    <t>КУЛЬТУРА, КИНЕМАТОГРАФИЯ</t>
  </si>
  <si>
    <t>0800</t>
  </si>
  <si>
    <t>Культура</t>
  </si>
  <si>
    <t>0801</t>
  </si>
  <si>
    <t>Подпрограмма «Развитие народного творчества и культурно-досуговой деятельности в Студенокском сельсовете Рыльского района Курской области» муниципальной программы Студенокского сельсовета Рыльского района Курской области «Развитие культуры в Студенокском сельсовете  Рыльского района Курской области на 2019-2021 годы и на период до 2026 года»</t>
  </si>
  <si>
    <t>01100</t>
  </si>
  <si>
    <t>Основное мероприятие "Организация культурно-досуговой деятельности"</t>
  </si>
  <si>
    <t>01101</t>
  </si>
  <si>
    <t>S3330</t>
  </si>
  <si>
    <t>Субсидия бюджетам муниципального района на софинансирование расходов по обеспечению деятельности учреждений культуры</t>
  </si>
  <si>
    <t>К2810</t>
  </si>
  <si>
    <t>Субсидии</t>
  </si>
  <si>
    <t>520</t>
  </si>
  <si>
    <t>Субсидии, за исключением субсидий на софинансирование капитальных вложений в объекты государственной (муниципальной) собственности</t>
  </si>
  <si>
    <t>521</t>
  </si>
  <si>
    <t>Другие вопросы в области культуры, кинематографии</t>
  </si>
  <si>
    <t>0804</t>
  </si>
  <si>
    <t>01202</t>
  </si>
  <si>
    <t>Закупка товаров, работ и услуг для обеспечения государственных (муниципальных) нужд</t>
  </si>
  <si>
    <t>П1463</t>
  </si>
  <si>
    <t>ФИЗИЧЕСКАЯ КУЛЬТУРА И СПОРТ</t>
  </si>
  <si>
    <t>1100</t>
  </si>
  <si>
    <t>Массовый спорт</t>
  </si>
  <si>
    <t>1102</t>
  </si>
  <si>
    <t>Муниципальная программа Студенокского сельсовета Рыльского района Курской области «Повышение эффективности работы с молодежью, организация отдыха и оздоровления детей, молодежи,развитие физической культуры и спорта на территории Студенокского сельсовета Рыльского района Курской области на 2019 – 2021 годы на период до 2026 года"</t>
  </si>
  <si>
    <t>08000</t>
  </si>
  <si>
    <t>Подпрограмма «Реализация муниципальной политики в сфере физической культуры и спорта» муниципальной программы Студенокского сельсовета Рыльского района Курской области  «Повышение эффективности работы с молодежью, организация отдыха и оздоровления детей, молодежи,развитие физической культуры и спорта на территории Студенокского сельсовета Рыльского района Курской области на 2019 – 2021 годы на период до 2026 года"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</si>
  <si>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</si>
  <si>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</si>
  <si>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</si>
  <si>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</si>
  <si>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</si>
  <si>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</si>
  <si>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</si>
  <si>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</si>
  <si>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</si>
  <si>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</si>
  <si>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</si>
  <si>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</si>
  <si>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</si>
  <si>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</si>
  <si>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</si>
  <si>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</si>
  <si>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</si>
  <si>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</si>
  <si>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</si>
  <si>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</si>
  <si>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</si>
  <si>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</si>
  <si>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</si>
  <si>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</si>
  <si>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</si>
  <si>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</si>
  <si>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</si>
  <si>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</si>
  <si>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</si>
  <si>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Отчёт по исполнению бюджета муниципального образования "Студенокский сельсовет" Рыльского района Курской области за январь 2023 года</t>
  </si>
  <si>
    <t>% исполнения</t>
  </si>
  <si>
    <t xml:space="preserve">Распределение бюджетных ассигнований по разделам, подразделам, целевым статьям (муниципальным программам Студенокского сельсовета Рыльского района Курской области и непрограммным направлениям деятельности), группам видов расходов классификации расходов  бюджета Студенокского сельсовета Рыльского района Курской области за ноябрь 2023 года </t>
  </si>
  <si>
    <t>Источники внутреннего финансирования дефицита                                                                                                                                                                                                                                     бюджета Студенокского сельсовета Рыльского района Курской области за ноябрь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</si>
</sst>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[=0]&quot;-&quot;;General"/>
  </numFmts>
  <fonts count="4" x14ac:knownFonts="1">
    <font>
      <sz val="8"/>
      <name val="Arial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4" xfId="0" applyFill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 vertical="top"/>
    </xf>
    <xf numFmtId="0" fontId="0" fillId="2" borderId="19" xfId="0" applyFill="1" applyBorder="1" applyAlignment="1">
      <alignment horizontal="left"/>
    </xf>
    <xf numFmtId="0" fontId="0" fillId="2" borderId="5" xfId="0" applyFill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0" borderId="2" xfId="0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Fill="1" applyBorder="1" applyAlignment="1">
      <alignment horizontal="left" indent="2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1" xfId="0" applyFill="1" applyBorder="1" applyAlignment="1">
      <alignment horizontal="left" vertical="top" wrapText="1" indent="2"/>
    </xf>
    <xf numFmtId="0" fontId="0" fillId="0" borderId="14" xfId="0" applyFill="1" applyBorder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4" fontId="0" fillId="0" borderId="1" xfId="0" applyNumberFormat="1" applyFill="1" applyBorder="1" applyAlignment="1">
      <alignment horizontal="right" vertical="top"/>
    </xf>
    <xf numFmtId="4" fontId="0" fillId="0" borderId="18" xfId="0" applyNumberForma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/>
    </xf>
    <xf numFmtId="165" fontId="0" fillId="0" borderId="1" xfId="0" applyNumberFormat="1" applyFill="1" applyBorder="1" applyAlignment="1">
      <alignment horizontal="right" vertical="top"/>
    </xf>
    <xf numFmtId="164" fontId="0" fillId="0" borderId="11" xfId="0" applyNumberFormat="1" applyFill="1" applyBorder="1" applyAlignment="1">
      <alignment horizontal="right"/>
    </xf>
    <xf numFmtId="164" fontId="0" fillId="0" borderId="26" xfId="0" applyNumberFormat="1" applyFill="1" applyBorder="1" applyAlignment="1">
      <alignment horizontal="right" vertical="top"/>
    </xf>
    <xf numFmtId="0" fontId="0" fillId="2" borderId="27" xfId="0" applyFill="1" applyBorder="1" applyAlignment="1">
      <alignment horizontal="center" vertical="center"/>
    </xf>
    <xf numFmtId="164" fontId="0" fillId="0" borderId="28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64" fontId="0" fillId="0" borderId="22" xfId="0" applyNumberForma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2" fillId="0" borderId="1" xfId="0" applyFont="1" applyFill="1" applyBorder="1" applyAlignment="1">
      <alignment horizontal="left" vertical="top" wrapText="1" indent="2"/>
    </xf>
    <xf numFmtId="0" fontId="2" fillId="2" borderId="0" xfId="0" applyFont="1" applyFill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6" xfId="0" applyNumberFormat="1" applyFill="1" applyBorder="1" applyAlignment="1">
      <alignment horizontal="right"/>
    </xf>
    <xf numFmtId="0" fontId="2" fillId="0" borderId="1" xfId="0" applyFont="1" applyFill="1" applyBorder="1" applyAlignment="1">
      <alignment horizontal="left" wrapText="1" indent="4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left" vertical="top" wrapText="1" indent="6"/>
    </xf>
    <xf numFmtId="0" fontId="0" fillId="0" borderId="25" xfId="0" applyFill="1" applyBorder="1" applyAlignment="1">
      <alignment horizontal="center" vertical="top"/>
    </xf>
    <xf numFmtId="0" fontId="0" fillId="0" borderId="18" xfId="0" applyFill="1" applyBorder="1" applyAlignment="1">
      <alignment horizontal="center" vertical="top"/>
    </xf>
    <xf numFmtId="4" fontId="0" fillId="0" borderId="23" xfId="0" applyNumberFormat="1" applyFill="1" applyBorder="1" applyAlignment="1">
      <alignment horizontal="right" vertical="top"/>
    </xf>
    <xf numFmtId="0" fontId="0" fillId="0" borderId="13" xfId="0" applyFill="1" applyBorder="1" applyAlignment="1">
      <alignment horizontal="center" vertical="top"/>
    </xf>
    <xf numFmtId="2" fontId="0" fillId="0" borderId="26" xfId="0" applyNumberFormat="1" applyBorder="1"/>
    <xf numFmtId="2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15"/>
  <sheetViews>
    <sheetView tabSelected="1" topLeftCell="A292" workbookViewId="0">
      <selection activeCell="P309" sqref="P309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1" width="26.83203125" style="1" customWidth="1"/>
    <col min="12" max="12" width="19.83203125" style="1" customWidth="1"/>
  </cols>
  <sheetData>
    <row r="1" spans="1:12" ht="11.1" customHeight="1" x14ac:dyDescent="0.2">
      <c r="A1" s="16" t="s">
        <v>373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1.1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1" customFormat="1" ht="6" hidden="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2" hidden="1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s="1" customFormat="1" ht="5.0999999999999996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1" customFormat="1" ht="35.1" customHeight="1" x14ac:dyDescent="0.2">
      <c r="A6" s="3" t="s">
        <v>0</v>
      </c>
      <c r="B6" s="4" t="s">
        <v>1</v>
      </c>
      <c r="C6" s="12" t="s">
        <v>2</v>
      </c>
      <c r="D6" s="12"/>
      <c r="E6" s="12"/>
      <c r="F6" s="12"/>
      <c r="G6" s="12"/>
      <c r="H6" s="12"/>
      <c r="I6" s="12"/>
      <c r="J6" s="5" t="s">
        <v>3</v>
      </c>
      <c r="K6" s="3" t="s">
        <v>4</v>
      </c>
      <c r="L6" s="42" t="s">
        <v>374</v>
      </c>
    </row>
    <row r="7" spans="1:12" ht="11.1" customHeight="1" x14ac:dyDescent="0.2">
      <c r="A7" s="6" t="s">
        <v>5</v>
      </c>
      <c r="B7" s="6" t="s">
        <v>6</v>
      </c>
      <c r="C7" s="37" t="s">
        <v>7</v>
      </c>
      <c r="D7" s="37"/>
      <c r="E7" s="37"/>
      <c r="F7" s="37"/>
      <c r="G7" s="37"/>
      <c r="H7" s="37"/>
      <c r="I7" s="37"/>
      <c r="J7" s="7" t="s">
        <v>8</v>
      </c>
      <c r="K7" s="11" t="s">
        <v>9</v>
      </c>
      <c r="L7" s="3" t="s">
        <v>10</v>
      </c>
    </row>
    <row r="8" spans="1:12" ht="12" customHeight="1" x14ac:dyDescent="0.2">
      <c r="A8" s="8" t="s">
        <v>11</v>
      </c>
      <c r="B8" s="35" t="s">
        <v>12</v>
      </c>
      <c r="C8" s="38" t="s">
        <v>13</v>
      </c>
      <c r="D8" s="38"/>
      <c r="E8" s="38"/>
      <c r="F8" s="38"/>
      <c r="G8" s="38"/>
      <c r="H8" s="38"/>
      <c r="I8" s="38"/>
      <c r="J8" s="36">
        <v>4682854.5</v>
      </c>
      <c r="K8" s="34">
        <v>3906515.17</v>
      </c>
      <c r="L8" s="34">
        <f>K8/J8*100</f>
        <v>83.421664499719128</v>
      </c>
    </row>
    <row r="9" spans="1:12" s="1" customFormat="1" ht="11.1" customHeight="1" x14ac:dyDescent="0.2">
      <c r="A9" s="19" t="s">
        <v>14</v>
      </c>
      <c r="B9" s="20"/>
      <c r="C9" s="39" t="s">
        <v>15</v>
      </c>
      <c r="D9" s="40"/>
      <c r="E9" s="40"/>
      <c r="F9" s="40"/>
      <c r="G9" s="40"/>
      <c r="H9" s="40"/>
      <c r="I9" s="41"/>
      <c r="J9" s="21"/>
      <c r="K9" s="21"/>
      <c r="L9" s="22"/>
    </row>
    <row r="10" spans="1:12" s="9" customFormat="1" ht="23.1" customHeight="1" x14ac:dyDescent="0.2">
      <c r="A10" s="23" t="s">
        <v>16</v>
      </c>
      <c r="B10" s="24" t="s">
        <v>12</v>
      </c>
      <c r="C10" s="25" t="s">
        <v>17</v>
      </c>
      <c r="D10" s="26" t="s">
        <v>18</v>
      </c>
      <c r="E10" s="26"/>
      <c r="F10" s="26"/>
      <c r="G10" s="26"/>
      <c r="H10" s="27" t="s">
        <v>19</v>
      </c>
      <c r="I10" s="28" t="s">
        <v>17</v>
      </c>
      <c r="J10" s="29">
        <v>2431292</v>
      </c>
      <c r="K10" s="29">
        <v>1870497.95</v>
      </c>
      <c r="L10" s="30">
        <f>K10/J10*100</f>
        <v>76.934319283738844</v>
      </c>
    </row>
    <row r="11" spans="1:12" s="9" customFormat="1" ht="11.1" customHeight="1" x14ac:dyDescent="0.2">
      <c r="A11" s="23" t="s">
        <v>20</v>
      </c>
      <c r="B11" s="24" t="s">
        <v>12</v>
      </c>
      <c r="C11" s="25" t="s">
        <v>17</v>
      </c>
      <c r="D11" s="26" t="s">
        <v>21</v>
      </c>
      <c r="E11" s="26"/>
      <c r="F11" s="26"/>
      <c r="G11" s="26"/>
      <c r="H11" s="27" t="s">
        <v>19</v>
      </c>
      <c r="I11" s="28" t="s">
        <v>17</v>
      </c>
      <c r="J11" s="29">
        <v>129258</v>
      </c>
      <c r="K11" s="29">
        <v>87160.66</v>
      </c>
      <c r="L11" s="30">
        <f t="shared" ref="L11:L48" si="0">K11/J11*100</f>
        <v>67.431540020733721</v>
      </c>
    </row>
    <row r="12" spans="1:12" s="9" customFormat="1" ht="11.1" customHeight="1" x14ac:dyDescent="0.2">
      <c r="A12" s="23" t="s">
        <v>22</v>
      </c>
      <c r="B12" s="24" t="s">
        <v>12</v>
      </c>
      <c r="C12" s="25" t="s">
        <v>17</v>
      </c>
      <c r="D12" s="26" t="s">
        <v>23</v>
      </c>
      <c r="E12" s="26"/>
      <c r="F12" s="26"/>
      <c r="G12" s="26"/>
      <c r="H12" s="27" t="s">
        <v>19</v>
      </c>
      <c r="I12" s="28" t="s">
        <v>24</v>
      </c>
      <c r="J12" s="29">
        <v>129258</v>
      </c>
      <c r="K12" s="29">
        <v>87160.66</v>
      </c>
      <c r="L12" s="30">
        <f t="shared" si="0"/>
        <v>67.431540020733721</v>
      </c>
    </row>
    <row r="13" spans="1:12" s="9" customFormat="1" ht="129.94999999999999" customHeight="1" x14ac:dyDescent="0.2">
      <c r="A13" s="23" t="s">
        <v>25</v>
      </c>
      <c r="B13" s="24" t="s">
        <v>12</v>
      </c>
      <c r="C13" s="25" t="s">
        <v>17</v>
      </c>
      <c r="D13" s="26" t="s">
        <v>26</v>
      </c>
      <c r="E13" s="26"/>
      <c r="F13" s="26"/>
      <c r="G13" s="26"/>
      <c r="H13" s="27" t="s">
        <v>19</v>
      </c>
      <c r="I13" s="28" t="s">
        <v>24</v>
      </c>
      <c r="J13" s="29">
        <v>128370</v>
      </c>
      <c r="K13" s="29">
        <v>87272.44</v>
      </c>
      <c r="L13" s="30">
        <f t="shared" si="0"/>
        <v>67.98507439432889</v>
      </c>
    </row>
    <row r="14" spans="1:12" s="9" customFormat="1" ht="59.1" customHeight="1" x14ac:dyDescent="0.2">
      <c r="A14" s="23" t="s">
        <v>27</v>
      </c>
      <c r="B14" s="24" t="s">
        <v>12</v>
      </c>
      <c r="C14" s="25" t="s">
        <v>17</v>
      </c>
      <c r="D14" s="26" t="s">
        <v>28</v>
      </c>
      <c r="E14" s="26"/>
      <c r="F14" s="26"/>
      <c r="G14" s="26"/>
      <c r="H14" s="27" t="s">
        <v>19</v>
      </c>
      <c r="I14" s="28" t="s">
        <v>24</v>
      </c>
      <c r="J14" s="31">
        <v>888</v>
      </c>
      <c r="K14" s="31">
        <v>-111.78</v>
      </c>
      <c r="L14" s="30">
        <f t="shared" si="0"/>
        <v>-12.587837837837837</v>
      </c>
    </row>
    <row r="15" spans="1:12" s="9" customFormat="1" ht="11.1" customHeight="1" x14ac:dyDescent="0.2">
      <c r="A15" s="23" t="s">
        <v>29</v>
      </c>
      <c r="B15" s="24" t="s">
        <v>12</v>
      </c>
      <c r="C15" s="25" t="s">
        <v>17</v>
      </c>
      <c r="D15" s="26" t="s">
        <v>30</v>
      </c>
      <c r="E15" s="26"/>
      <c r="F15" s="26"/>
      <c r="G15" s="26"/>
      <c r="H15" s="27" t="s">
        <v>19</v>
      </c>
      <c r="I15" s="28" t="s">
        <v>17</v>
      </c>
      <c r="J15" s="29">
        <v>637279</v>
      </c>
      <c r="K15" s="29">
        <v>637278.5</v>
      </c>
      <c r="L15" s="30">
        <f t="shared" si="0"/>
        <v>99.999921541428478</v>
      </c>
    </row>
    <row r="16" spans="1:12" s="9" customFormat="1" ht="11.1" customHeight="1" x14ac:dyDescent="0.2">
      <c r="A16" s="23" t="s">
        <v>31</v>
      </c>
      <c r="B16" s="24" t="s">
        <v>12</v>
      </c>
      <c r="C16" s="25" t="s">
        <v>17</v>
      </c>
      <c r="D16" s="26" t="s">
        <v>32</v>
      </c>
      <c r="E16" s="26"/>
      <c r="F16" s="26"/>
      <c r="G16" s="26"/>
      <c r="H16" s="27" t="s">
        <v>19</v>
      </c>
      <c r="I16" s="28" t="s">
        <v>24</v>
      </c>
      <c r="J16" s="29">
        <v>637279</v>
      </c>
      <c r="K16" s="29">
        <v>637278.5</v>
      </c>
      <c r="L16" s="30">
        <f t="shared" si="0"/>
        <v>99.999921541428478</v>
      </c>
    </row>
    <row r="17" spans="1:12" s="9" customFormat="1" ht="11.1" customHeight="1" x14ac:dyDescent="0.2">
      <c r="A17" s="23" t="s">
        <v>31</v>
      </c>
      <c r="B17" s="24" t="s">
        <v>12</v>
      </c>
      <c r="C17" s="25" t="s">
        <v>17</v>
      </c>
      <c r="D17" s="26" t="s">
        <v>33</v>
      </c>
      <c r="E17" s="26"/>
      <c r="F17" s="26"/>
      <c r="G17" s="26"/>
      <c r="H17" s="27" t="s">
        <v>19</v>
      </c>
      <c r="I17" s="28" t="s">
        <v>24</v>
      </c>
      <c r="J17" s="29">
        <v>637279</v>
      </c>
      <c r="K17" s="29">
        <v>637278.5</v>
      </c>
      <c r="L17" s="30">
        <f t="shared" si="0"/>
        <v>99.999921541428478</v>
      </c>
    </row>
    <row r="18" spans="1:12" s="9" customFormat="1" ht="11.1" customHeight="1" x14ac:dyDescent="0.2">
      <c r="A18" s="23" t="s">
        <v>34</v>
      </c>
      <c r="B18" s="24" t="s">
        <v>12</v>
      </c>
      <c r="C18" s="25" t="s">
        <v>17</v>
      </c>
      <c r="D18" s="26" t="s">
        <v>35</v>
      </c>
      <c r="E18" s="26"/>
      <c r="F18" s="26"/>
      <c r="G18" s="26"/>
      <c r="H18" s="27" t="s">
        <v>19</v>
      </c>
      <c r="I18" s="28" t="s">
        <v>17</v>
      </c>
      <c r="J18" s="29">
        <v>1664755</v>
      </c>
      <c r="K18" s="29">
        <v>1145458.79</v>
      </c>
      <c r="L18" s="30">
        <f t="shared" si="0"/>
        <v>68.806448396310572</v>
      </c>
    </row>
    <row r="19" spans="1:12" s="9" customFormat="1" ht="11.1" customHeight="1" x14ac:dyDescent="0.2">
      <c r="A19" s="23" t="s">
        <v>36</v>
      </c>
      <c r="B19" s="24" t="s">
        <v>12</v>
      </c>
      <c r="C19" s="25" t="s">
        <v>17</v>
      </c>
      <c r="D19" s="26" t="s">
        <v>37</v>
      </c>
      <c r="E19" s="26"/>
      <c r="F19" s="26"/>
      <c r="G19" s="26"/>
      <c r="H19" s="27" t="s">
        <v>19</v>
      </c>
      <c r="I19" s="28" t="s">
        <v>24</v>
      </c>
      <c r="J19" s="29">
        <v>21986</v>
      </c>
      <c r="K19" s="29">
        <v>32741.07</v>
      </c>
      <c r="L19" s="30">
        <f t="shared" si="0"/>
        <v>148.91781133448558</v>
      </c>
    </row>
    <row r="20" spans="1:12" s="9" customFormat="1" ht="59.1" customHeight="1" x14ac:dyDescent="0.2">
      <c r="A20" s="23" t="s">
        <v>38</v>
      </c>
      <c r="B20" s="24" t="s">
        <v>12</v>
      </c>
      <c r="C20" s="25" t="s">
        <v>17</v>
      </c>
      <c r="D20" s="26" t="s">
        <v>39</v>
      </c>
      <c r="E20" s="26"/>
      <c r="F20" s="26"/>
      <c r="G20" s="26"/>
      <c r="H20" s="27" t="s">
        <v>19</v>
      </c>
      <c r="I20" s="28" t="s">
        <v>24</v>
      </c>
      <c r="J20" s="29">
        <v>21986</v>
      </c>
      <c r="K20" s="29">
        <v>32741.07</v>
      </c>
      <c r="L20" s="30">
        <f t="shared" si="0"/>
        <v>148.91781133448558</v>
      </c>
    </row>
    <row r="21" spans="1:12" s="9" customFormat="1" ht="11.1" customHeight="1" x14ac:dyDescent="0.2">
      <c r="A21" s="23" t="s">
        <v>40</v>
      </c>
      <c r="B21" s="24" t="s">
        <v>12</v>
      </c>
      <c r="C21" s="25" t="s">
        <v>17</v>
      </c>
      <c r="D21" s="26" t="s">
        <v>41</v>
      </c>
      <c r="E21" s="26"/>
      <c r="F21" s="26"/>
      <c r="G21" s="26"/>
      <c r="H21" s="27" t="s">
        <v>19</v>
      </c>
      <c r="I21" s="28" t="s">
        <v>24</v>
      </c>
      <c r="J21" s="29">
        <v>1642769</v>
      </c>
      <c r="K21" s="29">
        <v>1112717.72</v>
      </c>
      <c r="L21" s="30">
        <f t="shared" si="0"/>
        <v>67.734277917345651</v>
      </c>
    </row>
    <row r="22" spans="1:12" s="9" customFormat="1" ht="11.1" customHeight="1" x14ac:dyDescent="0.2">
      <c r="A22" s="23" t="s">
        <v>42</v>
      </c>
      <c r="B22" s="24" t="s">
        <v>12</v>
      </c>
      <c r="C22" s="25" t="s">
        <v>17</v>
      </c>
      <c r="D22" s="26" t="s">
        <v>43</v>
      </c>
      <c r="E22" s="26"/>
      <c r="F22" s="26"/>
      <c r="G22" s="26"/>
      <c r="H22" s="27" t="s">
        <v>19</v>
      </c>
      <c r="I22" s="28" t="s">
        <v>24</v>
      </c>
      <c r="J22" s="29">
        <v>1006432</v>
      </c>
      <c r="K22" s="29">
        <v>737571.17</v>
      </c>
      <c r="L22" s="30">
        <f t="shared" si="0"/>
        <v>73.285743100378369</v>
      </c>
    </row>
    <row r="23" spans="1:12" s="9" customFormat="1" ht="47.1" customHeight="1" x14ac:dyDescent="0.2">
      <c r="A23" s="23" t="s">
        <v>44</v>
      </c>
      <c r="B23" s="24" t="s">
        <v>12</v>
      </c>
      <c r="C23" s="25" t="s">
        <v>17</v>
      </c>
      <c r="D23" s="26" t="s">
        <v>45</v>
      </c>
      <c r="E23" s="26"/>
      <c r="F23" s="26"/>
      <c r="G23" s="26"/>
      <c r="H23" s="27" t="s">
        <v>19</v>
      </c>
      <c r="I23" s="28" t="s">
        <v>24</v>
      </c>
      <c r="J23" s="29">
        <v>1006432</v>
      </c>
      <c r="K23" s="29">
        <v>737571.17</v>
      </c>
      <c r="L23" s="30">
        <f t="shared" si="0"/>
        <v>73.285743100378369</v>
      </c>
    </row>
    <row r="24" spans="1:12" s="9" customFormat="1" ht="11.1" customHeight="1" x14ac:dyDescent="0.2">
      <c r="A24" s="23" t="s">
        <v>46</v>
      </c>
      <c r="B24" s="24" t="s">
        <v>12</v>
      </c>
      <c r="C24" s="25" t="s">
        <v>17</v>
      </c>
      <c r="D24" s="26" t="s">
        <v>47</v>
      </c>
      <c r="E24" s="26"/>
      <c r="F24" s="26"/>
      <c r="G24" s="26"/>
      <c r="H24" s="27" t="s">
        <v>19</v>
      </c>
      <c r="I24" s="28" t="s">
        <v>24</v>
      </c>
      <c r="J24" s="29">
        <v>636337</v>
      </c>
      <c r="K24" s="29">
        <v>375146.55</v>
      </c>
      <c r="L24" s="30">
        <f t="shared" si="0"/>
        <v>58.954068363147194</v>
      </c>
    </row>
    <row r="25" spans="1:12" s="9" customFormat="1" ht="47.1" customHeight="1" x14ac:dyDescent="0.2">
      <c r="A25" s="23" t="s">
        <v>48</v>
      </c>
      <c r="B25" s="24" t="s">
        <v>12</v>
      </c>
      <c r="C25" s="25" t="s">
        <v>17</v>
      </c>
      <c r="D25" s="26" t="s">
        <v>49</v>
      </c>
      <c r="E25" s="26"/>
      <c r="F25" s="26"/>
      <c r="G25" s="26"/>
      <c r="H25" s="27" t="s">
        <v>19</v>
      </c>
      <c r="I25" s="28" t="s">
        <v>24</v>
      </c>
      <c r="J25" s="29">
        <v>636337</v>
      </c>
      <c r="K25" s="29">
        <v>375146.55</v>
      </c>
      <c r="L25" s="30">
        <f t="shared" si="0"/>
        <v>58.954068363147194</v>
      </c>
    </row>
    <row r="26" spans="1:12" s="9" customFormat="1" ht="11.1" customHeight="1" x14ac:dyDescent="0.2">
      <c r="A26" s="23" t="s">
        <v>50</v>
      </c>
      <c r="B26" s="24" t="s">
        <v>12</v>
      </c>
      <c r="C26" s="25" t="s">
        <v>17</v>
      </c>
      <c r="D26" s="26" t="s">
        <v>51</v>
      </c>
      <c r="E26" s="26"/>
      <c r="F26" s="26"/>
      <c r="G26" s="26"/>
      <c r="H26" s="27" t="s">
        <v>19</v>
      </c>
      <c r="I26" s="28" t="s">
        <v>17</v>
      </c>
      <c r="J26" s="32">
        <v>0</v>
      </c>
      <c r="K26" s="31">
        <v>600</v>
      </c>
      <c r="L26" s="30" t="e">
        <f t="shared" si="0"/>
        <v>#DIV/0!</v>
      </c>
    </row>
    <row r="27" spans="1:12" s="9" customFormat="1" ht="59.1" customHeight="1" x14ac:dyDescent="0.2">
      <c r="A27" s="23" t="s">
        <v>52</v>
      </c>
      <c r="B27" s="24" t="s">
        <v>12</v>
      </c>
      <c r="C27" s="25" t="s">
        <v>17</v>
      </c>
      <c r="D27" s="26" t="s">
        <v>53</v>
      </c>
      <c r="E27" s="26"/>
      <c r="F27" s="26"/>
      <c r="G27" s="26"/>
      <c r="H27" s="27" t="s">
        <v>19</v>
      </c>
      <c r="I27" s="28" t="s">
        <v>24</v>
      </c>
      <c r="J27" s="32">
        <v>0</v>
      </c>
      <c r="K27" s="31">
        <v>600</v>
      </c>
      <c r="L27" s="30" t="e">
        <f t="shared" si="0"/>
        <v>#DIV/0!</v>
      </c>
    </row>
    <row r="28" spans="1:12" s="9" customFormat="1" ht="81.95" customHeight="1" x14ac:dyDescent="0.2">
      <c r="A28" s="23" t="s">
        <v>54</v>
      </c>
      <c r="B28" s="24" t="s">
        <v>12</v>
      </c>
      <c r="C28" s="25" t="s">
        <v>17</v>
      </c>
      <c r="D28" s="26" t="s">
        <v>55</v>
      </c>
      <c r="E28" s="26"/>
      <c r="F28" s="26"/>
      <c r="G28" s="26"/>
      <c r="H28" s="27" t="s">
        <v>19</v>
      </c>
      <c r="I28" s="28" t="s">
        <v>24</v>
      </c>
      <c r="J28" s="32">
        <v>0</v>
      </c>
      <c r="K28" s="31">
        <v>600</v>
      </c>
      <c r="L28" s="30" t="e">
        <f t="shared" si="0"/>
        <v>#DIV/0!</v>
      </c>
    </row>
    <row r="29" spans="1:12" s="9" customFormat="1" ht="11.1" customHeight="1" x14ac:dyDescent="0.2">
      <c r="A29" s="23" t="s">
        <v>56</v>
      </c>
      <c r="B29" s="24" t="s">
        <v>12</v>
      </c>
      <c r="C29" s="25" t="s">
        <v>17</v>
      </c>
      <c r="D29" s="26" t="s">
        <v>57</v>
      </c>
      <c r="E29" s="26"/>
      <c r="F29" s="26"/>
      <c r="G29" s="26"/>
      <c r="H29" s="27" t="s">
        <v>19</v>
      </c>
      <c r="I29" s="28" t="s">
        <v>17</v>
      </c>
      <c r="J29" s="29">
        <v>2251562.5</v>
      </c>
      <c r="K29" s="29">
        <v>2036017.22</v>
      </c>
      <c r="L29" s="30">
        <f t="shared" si="0"/>
        <v>90.426857793199162</v>
      </c>
    </row>
    <row r="30" spans="1:12" s="9" customFormat="1" ht="35.1" customHeight="1" x14ac:dyDescent="0.2">
      <c r="A30" s="23" t="s">
        <v>58</v>
      </c>
      <c r="B30" s="24" t="s">
        <v>12</v>
      </c>
      <c r="C30" s="25" t="s">
        <v>17</v>
      </c>
      <c r="D30" s="26" t="s">
        <v>59</v>
      </c>
      <c r="E30" s="26"/>
      <c r="F30" s="26"/>
      <c r="G30" s="26"/>
      <c r="H30" s="27" t="s">
        <v>19</v>
      </c>
      <c r="I30" s="28" t="s">
        <v>17</v>
      </c>
      <c r="J30" s="29">
        <v>2252732.5</v>
      </c>
      <c r="K30" s="29">
        <v>2037190.5</v>
      </c>
      <c r="L30" s="30">
        <f t="shared" si="0"/>
        <v>90.431975389887612</v>
      </c>
    </row>
    <row r="31" spans="1:12" s="9" customFormat="1" ht="23.1" customHeight="1" x14ac:dyDescent="0.2">
      <c r="A31" s="23" t="s">
        <v>60</v>
      </c>
      <c r="B31" s="24" t="s">
        <v>12</v>
      </c>
      <c r="C31" s="25" t="s">
        <v>17</v>
      </c>
      <c r="D31" s="26" t="s">
        <v>61</v>
      </c>
      <c r="E31" s="26"/>
      <c r="F31" s="26"/>
      <c r="G31" s="26"/>
      <c r="H31" s="27" t="s">
        <v>19</v>
      </c>
      <c r="I31" s="28" t="s">
        <v>62</v>
      </c>
      <c r="J31" s="29">
        <v>1757639</v>
      </c>
      <c r="K31" s="29">
        <v>1757639</v>
      </c>
      <c r="L31" s="30">
        <f t="shared" si="0"/>
        <v>100</v>
      </c>
    </row>
    <row r="32" spans="1:12" s="9" customFormat="1" ht="35.1" customHeight="1" x14ac:dyDescent="0.2">
      <c r="A32" s="23" t="s">
        <v>63</v>
      </c>
      <c r="B32" s="24" t="s">
        <v>12</v>
      </c>
      <c r="C32" s="25" t="s">
        <v>17</v>
      </c>
      <c r="D32" s="26" t="s">
        <v>64</v>
      </c>
      <c r="E32" s="26"/>
      <c r="F32" s="26"/>
      <c r="G32" s="26"/>
      <c r="H32" s="27" t="s">
        <v>19</v>
      </c>
      <c r="I32" s="28" t="s">
        <v>62</v>
      </c>
      <c r="J32" s="29">
        <v>1259600</v>
      </c>
      <c r="K32" s="29">
        <v>1259600</v>
      </c>
      <c r="L32" s="30">
        <f t="shared" si="0"/>
        <v>100</v>
      </c>
    </row>
    <row r="33" spans="1:12" s="9" customFormat="1" ht="35.1" customHeight="1" x14ac:dyDescent="0.2">
      <c r="A33" s="23" t="s">
        <v>65</v>
      </c>
      <c r="B33" s="24" t="s">
        <v>12</v>
      </c>
      <c r="C33" s="25" t="s">
        <v>17</v>
      </c>
      <c r="D33" s="26" t="s">
        <v>66</v>
      </c>
      <c r="E33" s="26"/>
      <c r="F33" s="26"/>
      <c r="G33" s="26"/>
      <c r="H33" s="27" t="s">
        <v>19</v>
      </c>
      <c r="I33" s="28" t="s">
        <v>62</v>
      </c>
      <c r="J33" s="29">
        <v>1259600</v>
      </c>
      <c r="K33" s="29">
        <v>1259600</v>
      </c>
      <c r="L33" s="30">
        <f t="shared" si="0"/>
        <v>100</v>
      </c>
    </row>
    <row r="34" spans="1:12" s="9" customFormat="1" ht="47.1" customHeight="1" x14ac:dyDescent="0.2">
      <c r="A34" s="23" t="s">
        <v>67</v>
      </c>
      <c r="B34" s="24" t="s">
        <v>12</v>
      </c>
      <c r="C34" s="25" t="s">
        <v>17</v>
      </c>
      <c r="D34" s="26" t="s">
        <v>68</v>
      </c>
      <c r="E34" s="26"/>
      <c r="F34" s="26"/>
      <c r="G34" s="26"/>
      <c r="H34" s="27" t="s">
        <v>19</v>
      </c>
      <c r="I34" s="28" t="s">
        <v>62</v>
      </c>
      <c r="J34" s="29">
        <v>498039</v>
      </c>
      <c r="K34" s="29">
        <v>498039</v>
      </c>
      <c r="L34" s="30">
        <f t="shared" si="0"/>
        <v>100</v>
      </c>
    </row>
    <row r="35" spans="1:12" s="9" customFormat="1" ht="47.1" customHeight="1" x14ac:dyDescent="0.2">
      <c r="A35" s="23" t="s">
        <v>69</v>
      </c>
      <c r="B35" s="24" t="s">
        <v>12</v>
      </c>
      <c r="C35" s="25" t="s">
        <v>17</v>
      </c>
      <c r="D35" s="26" t="s">
        <v>70</v>
      </c>
      <c r="E35" s="26"/>
      <c r="F35" s="26"/>
      <c r="G35" s="26"/>
      <c r="H35" s="27" t="s">
        <v>19</v>
      </c>
      <c r="I35" s="28" t="s">
        <v>62</v>
      </c>
      <c r="J35" s="29">
        <v>498039</v>
      </c>
      <c r="K35" s="29">
        <v>498039</v>
      </c>
      <c r="L35" s="30">
        <f t="shared" si="0"/>
        <v>100</v>
      </c>
    </row>
    <row r="36" spans="1:12" s="9" customFormat="1" ht="23.1" customHeight="1" x14ac:dyDescent="0.2">
      <c r="A36" s="23" t="s">
        <v>71</v>
      </c>
      <c r="B36" s="24" t="s">
        <v>12</v>
      </c>
      <c r="C36" s="25" t="s">
        <v>17</v>
      </c>
      <c r="D36" s="26" t="s">
        <v>72</v>
      </c>
      <c r="E36" s="26"/>
      <c r="F36" s="26"/>
      <c r="G36" s="26"/>
      <c r="H36" s="27" t="s">
        <v>19</v>
      </c>
      <c r="I36" s="28" t="s">
        <v>62</v>
      </c>
      <c r="J36" s="29">
        <v>112126</v>
      </c>
      <c r="K36" s="29">
        <v>84096</v>
      </c>
      <c r="L36" s="30">
        <f t="shared" si="0"/>
        <v>75.001337780710983</v>
      </c>
    </row>
    <row r="37" spans="1:12" s="9" customFormat="1" ht="47.1" customHeight="1" x14ac:dyDescent="0.2">
      <c r="A37" s="23" t="s">
        <v>73</v>
      </c>
      <c r="B37" s="24" t="s">
        <v>12</v>
      </c>
      <c r="C37" s="25" t="s">
        <v>17</v>
      </c>
      <c r="D37" s="26" t="s">
        <v>74</v>
      </c>
      <c r="E37" s="26"/>
      <c r="F37" s="26"/>
      <c r="G37" s="26"/>
      <c r="H37" s="27" t="s">
        <v>19</v>
      </c>
      <c r="I37" s="28" t="s">
        <v>62</v>
      </c>
      <c r="J37" s="29">
        <v>112126</v>
      </c>
      <c r="K37" s="29">
        <v>84096</v>
      </c>
      <c r="L37" s="30">
        <f t="shared" si="0"/>
        <v>75.001337780710983</v>
      </c>
    </row>
    <row r="38" spans="1:12" s="9" customFormat="1" ht="59.1" customHeight="1" x14ac:dyDescent="0.2">
      <c r="A38" s="23" t="s">
        <v>75</v>
      </c>
      <c r="B38" s="24" t="s">
        <v>12</v>
      </c>
      <c r="C38" s="25" t="s">
        <v>17</v>
      </c>
      <c r="D38" s="26" t="s">
        <v>76</v>
      </c>
      <c r="E38" s="26"/>
      <c r="F38" s="26"/>
      <c r="G38" s="26"/>
      <c r="H38" s="27" t="s">
        <v>19</v>
      </c>
      <c r="I38" s="28" t="s">
        <v>62</v>
      </c>
      <c r="J38" s="29">
        <v>112126</v>
      </c>
      <c r="K38" s="29">
        <v>84096</v>
      </c>
      <c r="L38" s="30">
        <f t="shared" si="0"/>
        <v>75.001337780710983</v>
      </c>
    </row>
    <row r="39" spans="1:12" s="9" customFormat="1" ht="11.1" customHeight="1" x14ac:dyDescent="0.2">
      <c r="A39" s="23" t="s">
        <v>77</v>
      </c>
      <c r="B39" s="24" t="s">
        <v>12</v>
      </c>
      <c r="C39" s="25" t="s">
        <v>17</v>
      </c>
      <c r="D39" s="26" t="s">
        <v>78</v>
      </c>
      <c r="E39" s="26"/>
      <c r="F39" s="26"/>
      <c r="G39" s="26"/>
      <c r="H39" s="27" t="s">
        <v>19</v>
      </c>
      <c r="I39" s="28" t="s">
        <v>62</v>
      </c>
      <c r="J39" s="29">
        <v>382967.5</v>
      </c>
      <c r="K39" s="29">
        <v>195455.5</v>
      </c>
      <c r="L39" s="30">
        <f t="shared" si="0"/>
        <v>51.037098448301755</v>
      </c>
    </row>
    <row r="40" spans="1:12" s="9" customFormat="1" ht="81.95" customHeight="1" x14ac:dyDescent="0.2">
      <c r="A40" s="23" t="s">
        <v>79</v>
      </c>
      <c r="B40" s="24" t="s">
        <v>12</v>
      </c>
      <c r="C40" s="25" t="s">
        <v>17</v>
      </c>
      <c r="D40" s="26" t="s">
        <v>80</v>
      </c>
      <c r="E40" s="26"/>
      <c r="F40" s="26"/>
      <c r="G40" s="26"/>
      <c r="H40" s="27" t="s">
        <v>19</v>
      </c>
      <c r="I40" s="28" t="s">
        <v>62</v>
      </c>
      <c r="J40" s="29">
        <v>352967.5</v>
      </c>
      <c r="K40" s="29">
        <v>165455.5</v>
      </c>
      <c r="L40" s="30">
        <f t="shared" si="0"/>
        <v>46.875562197652762</v>
      </c>
    </row>
    <row r="41" spans="1:12" s="9" customFormat="1" ht="81.95" customHeight="1" x14ac:dyDescent="0.2">
      <c r="A41" s="23" t="s">
        <v>81</v>
      </c>
      <c r="B41" s="24" t="s">
        <v>12</v>
      </c>
      <c r="C41" s="25" t="s">
        <v>17</v>
      </c>
      <c r="D41" s="26" t="s">
        <v>82</v>
      </c>
      <c r="E41" s="26"/>
      <c r="F41" s="26"/>
      <c r="G41" s="26"/>
      <c r="H41" s="27" t="s">
        <v>19</v>
      </c>
      <c r="I41" s="28" t="s">
        <v>62</v>
      </c>
      <c r="J41" s="29">
        <v>352967.5</v>
      </c>
      <c r="K41" s="29">
        <v>165455.5</v>
      </c>
      <c r="L41" s="30">
        <f t="shared" si="0"/>
        <v>46.875562197652762</v>
      </c>
    </row>
    <row r="42" spans="1:12" s="9" customFormat="1" ht="23.1" customHeight="1" x14ac:dyDescent="0.2">
      <c r="A42" s="23" t="s">
        <v>83</v>
      </c>
      <c r="B42" s="24" t="s">
        <v>12</v>
      </c>
      <c r="C42" s="25" t="s">
        <v>17</v>
      </c>
      <c r="D42" s="26" t="s">
        <v>84</v>
      </c>
      <c r="E42" s="26"/>
      <c r="F42" s="26"/>
      <c r="G42" s="26"/>
      <c r="H42" s="27" t="s">
        <v>19</v>
      </c>
      <c r="I42" s="28" t="s">
        <v>62</v>
      </c>
      <c r="J42" s="29">
        <v>30000</v>
      </c>
      <c r="K42" s="29">
        <v>30000</v>
      </c>
      <c r="L42" s="30">
        <f t="shared" si="0"/>
        <v>100</v>
      </c>
    </row>
    <row r="43" spans="1:12" s="9" customFormat="1" ht="35.1" customHeight="1" x14ac:dyDescent="0.2">
      <c r="A43" s="23" t="s">
        <v>85</v>
      </c>
      <c r="B43" s="24" t="s">
        <v>12</v>
      </c>
      <c r="C43" s="25" t="s">
        <v>17</v>
      </c>
      <c r="D43" s="26" t="s">
        <v>86</v>
      </c>
      <c r="E43" s="26"/>
      <c r="F43" s="26"/>
      <c r="G43" s="26"/>
      <c r="H43" s="27" t="s">
        <v>19</v>
      </c>
      <c r="I43" s="28" t="s">
        <v>62</v>
      </c>
      <c r="J43" s="29">
        <v>30000</v>
      </c>
      <c r="K43" s="29">
        <v>30000</v>
      </c>
      <c r="L43" s="30">
        <f t="shared" si="0"/>
        <v>100</v>
      </c>
    </row>
    <row r="44" spans="1:12" s="9" customFormat="1" ht="117.95" customHeight="1" x14ac:dyDescent="0.2">
      <c r="A44" s="23" t="s">
        <v>87</v>
      </c>
      <c r="B44" s="24" t="s">
        <v>12</v>
      </c>
      <c r="C44" s="25" t="s">
        <v>17</v>
      </c>
      <c r="D44" s="26" t="s">
        <v>88</v>
      </c>
      <c r="E44" s="26"/>
      <c r="F44" s="26"/>
      <c r="G44" s="26"/>
      <c r="H44" s="27" t="s">
        <v>19</v>
      </c>
      <c r="I44" s="28" t="s">
        <v>17</v>
      </c>
      <c r="J44" s="32">
        <v>0</v>
      </c>
      <c r="K44" s="31">
        <v>-3.28</v>
      </c>
      <c r="L44" s="30" t="e">
        <f t="shared" si="0"/>
        <v>#DIV/0!</v>
      </c>
    </row>
    <row r="45" spans="1:12" s="9" customFormat="1" ht="117.95" customHeight="1" x14ac:dyDescent="0.2">
      <c r="A45" s="23" t="s">
        <v>89</v>
      </c>
      <c r="B45" s="24" t="s">
        <v>12</v>
      </c>
      <c r="C45" s="25" t="s">
        <v>17</v>
      </c>
      <c r="D45" s="26" t="s">
        <v>90</v>
      </c>
      <c r="E45" s="26"/>
      <c r="F45" s="26"/>
      <c r="G45" s="26"/>
      <c r="H45" s="27" t="s">
        <v>19</v>
      </c>
      <c r="I45" s="28" t="s">
        <v>62</v>
      </c>
      <c r="J45" s="32">
        <v>0</v>
      </c>
      <c r="K45" s="31">
        <v>-3.28</v>
      </c>
      <c r="L45" s="30" t="e">
        <f t="shared" si="0"/>
        <v>#DIV/0!</v>
      </c>
    </row>
    <row r="46" spans="1:12" s="9" customFormat="1" ht="59.1" customHeight="1" x14ac:dyDescent="0.2">
      <c r="A46" s="23" t="s">
        <v>91</v>
      </c>
      <c r="B46" s="24" t="s">
        <v>12</v>
      </c>
      <c r="C46" s="25" t="s">
        <v>17</v>
      </c>
      <c r="D46" s="26" t="s">
        <v>92</v>
      </c>
      <c r="E46" s="26"/>
      <c r="F46" s="26"/>
      <c r="G46" s="26"/>
      <c r="H46" s="27" t="s">
        <v>19</v>
      </c>
      <c r="I46" s="28" t="s">
        <v>17</v>
      </c>
      <c r="J46" s="29">
        <v>-1170</v>
      </c>
      <c r="K46" s="29">
        <v>-1170</v>
      </c>
      <c r="L46" s="30">
        <f t="shared" si="0"/>
        <v>100</v>
      </c>
    </row>
    <row r="47" spans="1:12" s="9" customFormat="1" ht="47.1" customHeight="1" x14ac:dyDescent="0.2">
      <c r="A47" s="23" t="s">
        <v>93</v>
      </c>
      <c r="B47" s="24" t="s">
        <v>12</v>
      </c>
      <c r="C47" s="25" t="s">
        <v>17</v>
      </c>
      <c r="D47" s="26" t="s">
        <v>94</v>
      </c>
      <c r="E47" s="26"/>
      <c r="F47" s="26"/>
      <c r="G47" s="26"/>
      <c r="H47" s="27" t="s">
        <v>19</v>
      </c>
      <c r="I47" s="28" t="s">
        <v>62</v>
      </c>
      <c r="J47" s="29">
        <v>-1170</v>
      </c>
      <c r="K47" s="29">
        <v>-1170</v>
      </c>
      <c r="L47" s="30">
        <f t="shared" si="0"/>
        <v>100</v>
      </c>
    </row>
    <row r="48" spans="1:12" s="9" customFormat="1" ht="59.1" customHeight="1" x14ac:dyDescent="0.2">
      <c r="A48" s="23" t="s">
        <v>95</v>
      </c>
      <c r="B48" s="24" t="s">
        <v>12</v>
      </c>
      <c r="C48" s="25" t="s">
        <v>17</v>
      </c>
      <c r="D48" s="26" t="s">
        <v>96</v>
      </c>
      <c r="E48" s="26"/>
      <c r="F48" s="26"/>
      <c r="G48" s="26"/>
      <c r="H48" s="27" t="s">
        <v>19</v>
      </c>
      <c r="I48" s="28" t="s">
        <v>62</v>
      </c>
      <c r="J48" s="29">
        <v>-1170</v>
      </c>
      <c r="K48" s="29">
        <v>-1170</v>
      </c>
      <c r="L48" s="30">
        <f t="shared" si="0"/>
        <v>100</v>
      </c>
    </row>
    <row r="49" spans="1:12" s="1" customFormat="1" ht="6.95" customHeight="1" x14ac:dyDescent="0.2">
      <c r="A49" s="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s="1" customFormat="1" ht="6" customHeight="1" x14ac:dyDescent="0.2">
      <c r="A50" s="53" t="s">
        <v>375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8.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 ht="11.4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1.45" customHeight="1" x14ac:dyDescent="0.2">
      <c r="A53" s="3" t="s">
        <v>0</v>
      </c>
      <c r="B53" s="4" t="s">
        <v>1</v>
      </c>
      <c r="C53" s="12" t="s">
        <v>97</v>
      </c>
      <c r="D53" s="12"/>
      <c r="E53" s="12"/>
      <c r="F53" s="12"/>
      <c r="G53" s="12"/>
      <c r="H53" s="12"/>
      <c r="I53" s="12"/>
      <c r="J53" s="5" t="s">
        <v>98</v>
      </c>
      <c r="K53" s="3" t="s">
        <v>4</v>
      </c>
      <c r="L53" s="42" t="s">
        <v>374</v>
      </c>
    </row>
    <row r="54" spans="1:12" ht="11.45" customHeight="1" thickBot="1" x14ac:dyDescent="0.25">
      <c r="A54" s="6" t="s">
        <v>5</v>
      </c>
      <c r="B54" s="6" t="s">
        <v>6</v>
      </c>
      <c r="C54" s="14" t="s">
        <v>7</v>
      </c>
      <c r="D54" s="14"/>
      <c r="E54" s="14"/>
      <c r="F54" s="14"/>
      <c r="G54" s="14"/>
      <c r="H54" s="14"/>
      <c r="I54" s="14"/>
      <c r="J54" s="7" t="s">
        <v>8</v>
      </c>
      <c r="K54" s="6" t="s">
        <v>9</v>
      </c>
      <c r="L54" s="6" t="s">
        <v>10</v>
      </c>
    </row>
    <row r="55" spans="1:12" ht="11.45" customHeight="1" x14ac:dyDescent="0.2">
      <c r="A55" s="43" t="s">
        <v>99</v>
      </c>
      <c r="B55" s="44" t="s">
        <v>100</v>
      </c>
      <c r="C55" s="45" t="s">
        <v>13</v>
      </c>
      <c r="D55" s="45"/>
      <c r="E55" s="45"/>
      <c r="F55" s="45"/>
      <c r="G55" s="45"/>
      <c r="H55" s="45"/>
      <c r="I55" s="45"/>
      <c r="J55" s="33">
        <v>4940187.5</v>
      </c>
      <c r="K55" s="33">
        <v>3781075.97</v>
      </c>
      <c r="L55" s="46">
        <f>K55/J55*100</f>
        <v>76.537094391660247</v>
      </c>
    </row>
    <row r="56" spans="1:12" ht="11.45" customHeight="1" x14ac:dyDescent="0.2">
      <c r="A56" s="19" t="s">
        <v>14</v>
      </c>
      <c r="B56" s="47"/>
      <c r="C56" s="48"/>
      <c r="D56" s="49"/>
      <c r="E56" s="15"/>
      <c r="F56" s="15"/>
      <c r="G56" s="15"/>
      <c r="H56" s="15"/>
      <c r="I56" s="49"/>
      <c r="J56" s="48"/>
      <c r="K56" s="50"/>
      <c r="L56" s="51"/>
    </row>
    <row r="57" spans="1:12" ht="11.45" customHeight="1" x14ac:dyDescent="0.2">
      <c r="A57" s="23" t="s">
        <v>101</v>
      </c>
      <c r="B57" s="24" t="s">
        <v>100</v>
      </c>
      <c r="C57" s="25" t="s">
        <v>17</v>
      </c>
      <c r="D57" s="27" t="s">
        <v>102</v>
      </c>
      <c r="E57" s="26" t="s">
        <v>103</v>
      </c>
      <c r="F57" s="26"/>
      <c r="G57" s="26" t="s">
        <v>103</v>
      </c>
      <c r="H57" s="26"/>
      <c r="I57" s="28" t="s">
        <v>17</v>
      </c>
      <c r="J57" s="29">
        <v>3679914.12</v>
      </c>
      <c r="K57" s="29">
        <v>2997153.31</v>
      </c>
      <c r="L57" s="30">
        <f>K57/J57*100</f>
        <v>81.446284132304697</v>
      </c>
    </row>
    <row r="58" spans="1:12" ht="25.5" customHeight="1" x14ac:dyDescent="0.2">
      <c r="A58" s="23" t="s">
        <v>104</v>
      </c>
      <c r="B58" s="24" t="s">
        <v>100</v>
      </c>
      <c r="C58" s="25" t="s">
        <v>17</v>
      </c>
      <c r="D58" s="27" t="s">
        <v>105</v>
      </c>
      <c r="E58" s="26" t="s">
        <v>103</v>
      </c>
      <c r="F58" s="26"/>
      <c r="G58" s="26" t="s">
        <v>103</v>
      </c>
      <c r="H58" s="26"/>
      <c r="I58" s="28" t="s">
        <v>17</v>
      </c>
      <c r="J58" s="29">
        <v>605254</v>
      </c>
      <c r="K58" s="29">
        <v>499975.66</v>
      </c>
      <c r="L58" s="30">
        <f t="shared" ref="L58:L121" si="1">K58/J58*100</f>
        <v>82.605924124417186</v>
      </c>
    </row>
    <row r="59" spans="1:12" ht="11.45" customHeight="1" x14ac:dyDescent="0.2">
      <c r="A59" s="23" t="s">
        <v>106</v>
      </c>
      <c r="B59" s="24" t="s">
        <v>100</v>
      </c>
      <c r="C59" s="25" t="s">
        <v>17</v>
      </c>
      <c r="D59" s="27" t="s">
        <v>105</v>
      </c>
      <c r="E59" s="26" t="s">
        <v>107</v>
      </c>
      <c r="F59" s="26"/>
      <c r="G59" s="26" t="s">
        <v>103</v>
      </c>
      <c r="H59" s="26"/>
      <c r="I59" s="28" t="s">
        <v>17</v>
      </c>
      <c r="J59" s="29">
        <v>605254</v>
      </c>
      <c r="K59" s="29">
        <v>499975.66</v>
      </c>
      <c r="L59" s="30">
        <f t="shared" si="1"/>
        <v>82.605924124417186</v>
      </c>
    </row>
    <row r="60" spans="1:12" ht="25.5" customHeight="1" x14ac:dyDescent="0.2">
      <c r="A60" s="23" t="s">
        <v>108</v>
      </c>
      <c r="B60" s="24" t="s">
        <v>100</v>
      </c>
      <c r="C60" s="25" t="s">
        <v>17</v>
      </c>
      <c r="D60" s="27" t="s">
        <v>105</v>
      </c>
      <c r="E60" s="26" t="s">
        <v>109</v>
      </c>
      <c r="F60" s="26"/>
      <c r="G60" s="26" t="s">
        <v>103</v>
      </c>
      <c r="H60" s="26"/>
      <c r="I60" s="28" t="s">
        <v>17</v>
      </c>
      <c r="J60" s="29">
        <v>605254</v>
      </c>
      <c r="K60" s="29">
        <v>499975.66</v>
      </c>
      <c r="L60" s="30">
        <f t="shared" si="1"/>
        <v>82.605924124417186</v>
      </c>
    </row>
    <row r="61" spans="1:12" ht="25.5" customHeight="1" x14ac:dyDescent="0.2">
      <c r="A61" s="23" t="s">
        <v>110</v>
      </c>
      <c r="B61" s="24" t="s">
        <v>100</v>
      </c>
      <c r="C61" s="25" t="s">
        <v>17</v>
      </c>
      <c r="D61" s="27" t="s">
        <v>105</v>
      </c>
      <c r="E61" s="26" t="s">
        <v>109</v>
      </c>
      <c r="F61" s="26"/>
      <c r="G61" s="26" t="s">
        <v>111</v>
      </c>
      <c r="H61" s="26"/>
      <c r="I61" s="28" t="s">
        <v>17</v>
      </c>
      <c r="J61" s="29">
        <v>605254</v>
      </c>
      <c r="K61" s="29">
        <v>499975.66</v>
      </c>
      <c r="L61" s="30">
        <f t="shared" si="1"/>
        <v>82.605924124417186</v>
      </c>
    </row>
    <row r="62" spans="1:12" ht="38.25" customHeight="1" x14ac:dyDescent="0.2">
      <c r="A62" s="23" t="s">
        <v>112</v>
      </c>
      <c r="B62" s="24" t="s">
        <v>100</v>
      </c>
      <c r="C62" s="25" t="s">
        <v>17</v>
      </c>
      <c r="D62" s="27" t="s">
        <v>105</v>
      </c>
      <c r="E62" s="26" t="s">
        <v>109</v>
      </c>
      <c r="F62" s="26"/>
      <c r="G62" s="26" t="s">
        <v>111</v>
      </c>
      <c r="H62" s="26"/>
      <c r="I62" s="28" t="s">
        <v>113</v>
      </c>
      <c r="J62" s="29">
        <v>605254</v>
      </c>
      <c r="K62" s="29">
        <v>499975.66</v>
      </c>
      <c r="L62" s="30">
        <f t="shared" si="1"/>
        <v>82.605924124417186</v>
      </c>
    </row>
    <row r="63" spans="1:12" ht="38.25" customHeight="1" x14ac:dyDescent="0.2">
      <c r="A63" s="23" t="s">
        <v>114</v>
      </c>
      <c r="B63" s="24" t="s">
        <v>100</v>
      </c>
      <c r="C63" s="25" t="s">
        <v>17</v>
      </c>
      <c r="D63" s="27" t="s">
        <v>105</v>
      </c>
      <c r="E63" s="26" t="s">
        <v>109</v>
      </c>
      <c r="F63" s="26"/>
      <c r="G63" s="26" t="s">
        <v>111</v>
      </c>
      <c r="H63" s="26"/>
      <c r="I63" s="28" t="s">
        <v>115</v>
      </c>
      <c r="J63" s="29">
        <v>605254</v>
      </c>
      <c r="K63" s="29">
        <v>499975.66</v>
      </c>
      <c r="L63" s="30">
        <f t="shared" si="1"/>
        <v>82.605924124417186</v>
      </c>
    </row>
    <row r="64" spans="1:12" ht="38.25" customHeight="1" x14ac:dyDescent="0.2">
      <c r="A64" s="23" t="s">
        <v>116</v>
      </c>
      <c r="B64" s="24" t="s">
        <v>100</v>
      </c>
      <c r="C64" s="25" t="s">
        <v>17</v>
      </c>
      <c r="D64" s="27" t="s">
        <v>105</v>
      </c>
      <c r="E64" s="26" t="s">
        <v>109</v>
      </c>
      <c r="F64" s="26"/>
      <c r="G64" s="26" t="s">
        <v>111</v>
      </c>
      <c r="H64" s="26"/>
      <c r="I64" s="28" t="s">
        <v>117</v>
      </c>
      <c r="J64" s="29">
        <v>457522</v>
      </c>
      <c r="K64" s="29">
        <v>378623.8</v>
      </c>
      <c r="L64" s="30">
        <f t="shared" si="1"/>
        <v>82.755321055599509</v>
      </c>
    </row>
    <row r="65" spans="1:12" ht="38.25" customHeight="1" x14ac:dyDescent="0.2">
      <c r="A65" s="23" t="s">
        <v>118</v>
      </c>
      <c r="B65" s="24" t="s">
        <v>100</v>
      </c>
      <c r="C65" s="25" t="s">
        <v>17</v>
      </c>
      <c r="D65" s="27" t="s">
        <v>105</v>
      </c>
      <c r="E65" s="26" t="s">
        <v>109</v>
      </c>
      <c r="F65" s="26"/>
      <c r="G65" s="26" t="s">
        <v>111</v>
      </c>
      <c r="H65" s="26"/>
      <c r="I65" s="28" t="s">
        <v>119</v>
      </c>
      <c r="J65" s="29">
        <v>147732</v>
      </c>
      <c r="K65" s="29">
        <v>121351.86</v>
      </c>
      <c r="L65" s="30">
        <f t="shared" si="1"/>
        <v>82.143245877670381</v>
      </c>
    </row>
    <row r="66" spans="1:12" ht="38.25" customHeight="1" x14ac:dyDescent="0.2">
      <c r="A66" s="23" t="s">
        <v>120</v>
      </c>
      <c r="B66" s="24" t="s">
        <v>100</v>
      </c>
      <c r="C66" s="25" t="s">
        <v>17</v>
      </c>
      <c r="D66" s="27" t="s">
        <v>121</v>
      </c>
      <c r="E66" s="26" t="s">
        <v>103</v>
      </c>
      <c r="F66" s="26"/>
      <c r="G66" s="26" t="s">
        <v>103</v>
      </c>
      <c r="H66" s="26"/>
      <c r="I66" s="28" t="s">
        <v>17</v>
      </c>
      <c r="J66" s="29">
        <v>1067846</v>
      </c>
      <c r="K66" s="29">
        <v>894516.69</v>
      </c>
      <c r="L66" s="30">
        <f t="shared" si="1"/>
        <v>83.768323335012724</v>
      </c>
    </row>
    <row r="67" spans="1:12" ht="38.25" customHeight="1" x14ac:dyDescent="0.2">
      <c r="A67" s="23" t="s">
        <v>122</v>
      </c>
      <c r="B67" s="24" t="s">
        <v>100</v>
      </c>
      <c r="C67" s="25" t="s">
        <v>17</v>
      </c>
      <c r="D67" s="27" t="s">
        <v>121</v>
      </c>
      <c r="E67" s="26" t="s">
        <v>123</v>
      </c>
      <c r="F67" s="26"/>
      <c r="G67" s="26" t="s">
        <v>103</v>
      </c>
      <c r="H67" s="26"/>
      <c r="I67" s="28" t="s">
        <v>17</v>
      </c>
      <c r="J67" s="29">
        <v>1067846</v>
      </c>
      <c r="K67" s="29">
        <v>894516.69</v>
      </c>
      <c r="L67" s="30">
        <f t="shared" si="1"/>
        <v>83.768323335012724</v>
      </c>
    </row>
    <row r="68" spans="1:12" ht="38.25" customHeight="1" x14ac:dyDescent="0.2">
      <c r="A68" s="23" t="s">
        <v>124</v>
      </c>
      <c r="B68" s="24" t="s">
        <v>100</v>
      </c>
      <c r="C68" s="25" t="s">
        <v>17</v>
      </c>
      <c r="D68" s="27" t="s">
        <v>121</v>
      </c>
      <c r="E68" s="26" t="s">
        <v>125</v>
      </c>
      <c r="F68" s="26"/>
      <c r="G68" s="26" t="s">
        <v>103</v>
      </c>
      <c r="H68" s="26"/>
      <c r="I68" s="28" t="s">
        <v>17</v>
      </c>
      <c r="J68" s="29">
        <v>1067846</v>
      </c>
      <c r="K68" s="29">
        <v>894516.69</v>
      </c>
      <c r="L68" s="30">
        <f t="shared" si="1"/>
        <v>83.768323335012724</v>
      </c>
    </row>
    <row r="69" spans="1:12" ht="38.25" customHeight="1" x14ac:dyDescent="0.2">
      <c r="A69" s="23" t="s">
        <v>110</v>
      </c>
      <c r="B69" s="24" t="s">
        <v>100</v>
      </c>
      <c r="C69" s="25" t="s">
        <v>17</v>
      </c>
      <c r="D69" s="27" t="s">
        <v>121</v>
      </c>
      <c r="E69" s="26" t="s">
        <v>125</v>
      </c>
      <c r="F69" s="26"/>
      <c r="G69" s="26" t="s">
        <v>111</v>
      </c>
      <c r="H69" s="26"/>
      <c r="I69" s="28" t="s">
        <v>17</v>
      </c>
      <c r="J69" s="29">
        <v>1067846</v>
      </c>
      <c r="K69" s="29">
        <v>894516.69</v>
      </c>
      <c r="L69" s="30">
        <f t="shared" si="1"/>
        <v>83.768323335012724</v>
      </c>
    </row>
    <row r="70" spans="1:12" ht="38.25" customHeight="1" x14ac:dyDescent="0.2">
      <c r="A70" s="23" t="s">
        <v>112</v>
      </c>
      <c r="B70" s="24" t="s">
        <v>100</v>
      </c>
      <c r="C70" s="25" t="s">
        <v>17</v>
      </c>
      <c r="D70" s="27" t="s">
        <v>121</v>
      </c>
      <c r="E70" s="26" t="s">
        <v>125</v>
      </c>
      <c r="F70" s="26"/>
      <c r="G70" s="26" t="s">
        <v>111</v>
      </c>
      <c r="H70" s="26"/>
      <c r="I70" s="28" t="s">
        <v>113</v>
      </c>
      <c r="J70" s="29">
        <v>1067846</v>
      </c>
      <c r="K70" s="29">
        <v>894516.69</v>
      </c>
      <c r="L70" s="30">
        <f t="shared" si="1"/>
        <v>83.768323335012724</v>
      </c>
    </row>
    <row r="71" spans="1:12" ht="38.25" customHeight="1" x14ac:dyDescent="0.2">
      <c r="A71" s="23" t="s">
        <v>114</v>
      </c>
      <c r="B71" s="24" t="s">
        <v>100</v>
      </c>
      <c r="C71" s="25" t="s">
        <v>17</v>
      </c>
      <c r="D71" s="27" t="s">
        <v>121</v>
      </c>
      <c r="E71" s="26" t="s">
        <v>125</v>
      </c>
      <c r="F71" s="26"/>
      <c r="G71" s="26" t="s">
        <v>111</v>
      </c>
      <c r="H71" s="26"/>
      <c r="I71" s="28" t="s">
        <v>115</v>
      </c>
      <c r="J71" s="29">
        <v>1067846</v>
      </c>
      <c r="K71" s="29">
        <v>894516.69</v>
      </c>
      <c r="L71" s="30">
        <f t="shared" si="1"/>
        <v>83.768323335012724</v>
      </c>
    </row>
    <row r="72" spans="1:12" ht="38.25" customHeight="1" x14ac:dyDescent="0.2">
      <c r="A72" s="23" t="s">
        <v>116</v>
      </c>
      <c r="B72" s="24" t="s">
        <v>100</v>
      </c>
      <c r="C72" s="25" t="s">
        <v>17</v>
      </c>
      <c r="D72" s="27" t="s">
        <v>121</v>
      </c>
      <c r="E72" s="26" t="s">
        <v>125</v>
      </c>
      <c r="F72" s="26"/>
      <c r="G72" s="26" t="s">
        <v>111</v>
      </c>
      <c r="H72" s="26"/>
      <c r="I72" s="28" t="s">
        <v>117</v>
      </c>
      <c r="J72" s="29">
        <v>835612</v>
      </c>
      <c r="K72" s="29">
        <v>697679.7</v>
      </c>
      <c r="L72" s="30">
        <f t="shared" si="1"/>
        <v>83.493260029774575</v>
      </c>
    </row>
    <row r="73" spans="1:12" ht="38.25" customHeight="1" x14ac:dyDescent="0.2">
      <c r="A73" s="23" t="s">
        <v>118</v>
      </c>
      <c r="B73" s="24" t="s">
        <v>100</v>
      </c>
      <c r="C73" s="25" t="s">
        <v>17</v>
      </c>
      <c r="D73" s="27" t="s">
        <v>121</v>
      </c>
      <c r="E73" s="26" t="s">
        <v>125</v>
      </c>
      <c r="F73" s="26"/>
      <c r="G73" s="26" t="s">
        <v>111</v>
      </c>
      <c r="H73" s="26"/>
      <c r="I73" s="28" t="s">
        <v>119</v>
      </c>
      <c r="J73" s="29">
        <v>232234</v>
      </c>
      <c r="K73" s="29">
        <v>196836.99</v>
      </c>
      <c r="L73" s="30">
        <f t="shared" si="1"/>
        <v>84.758041458184422</v>
      </c>
    </row>
    <row r="74" spans="1:12" ht="38.25" customHeight="1" x14ac:dyDescent="0.2">
      <c r="A74" s="23" t="s">
        <v>126</v>
      </c>
      <c r="B74" s="24" t="s">
        <v>100</v>
      </c>
      <c r="C74" s="25" t="s">
        <v>17</v>
      </c>
      <c r="D74" s="27" t="s">
        <v>127</v>
      </c>
      <c r="E74" s="26" t="s">
        <v>103</v>
      </c>
      <c r="F74" s="26"/>
      <c r="G74" s="26" t="s">
        <v>103</v>
      </c>
      <c r="H74" s="26"/>
      <c r="I74" s="28" t="s">
        <v>17</v>
      </c>
      <c r="J74" s="29">
        <v>49340</v>
      </c>
      <c r="K74" s="29">
        <v>49340</v>
      </c>
      <c r="L74" s="30">
        <f t="shared" si="1"/>
        <v>100</v>
      </c>
    </row>
    <row r="75" spans="1:12" ht="38.25" customHeight="1" x14ac:dyDescent="0.2">
      <c r="A75" s="23" t="s">
        <v>128</v>
      </c>
      <c r="B75" s="24" t="s">
        <v>100</v>
      </c>
      <c r="C75" s="25" t="s">
        <v>17</v>
      </c>
      <c r="D75" s="27" t="s">
        <v>127</v>
      </c>
      <c r="E75" s="26" t="s">
        <v>129</v>
      </c>
      <c r="F75" s="26"/>
      <c r="G75" s="26" t="s">
        <v>103</v>
      </c>
      <c r="H75" s="26"/>
      <c r="I75" s="28" t="s">
        <v>17</v>
      </c>
      <c r="J75" s="29">
        <v>36000</v>
      </c>
      <c r="K75" s="29">
        <v>36000</v>
      </c>
      <c r="L75" s="30">
        <f t="shared" si="1"/>
        <v>100</v>
      </c>
    </row>
    <row r="76" spans="1:12" ht="38.25" customHeight="1" x14ac:dyDescent="0.2">
      <c r="A76" s="23" t="s">
        <v>130</v>
      </c>
      <c r="B76" s="24" t="s">
        <v>100</v>
      </c>
      <c r="C76" s="25" t="s">
        <v>17</v>
      </c>
      <c r="D76" s="27" t="s">
        <v>127</v>
      </c>
      <c r="E76" s="26" t="s">
        <v>131</v>
      </c>
      <c r="F76" s="26"/>
      <c r="G76" s="26" t="s">
        <v>103</v>
      </c>
      <c r="H76" s="26"/>
      <c r="I76" s="28" t="s">
        <v>17</v>
      </c>
      <c r="J76" s="29">
        <v>36000</v>
      </c>
      <c r="K76" s="29">
        <v>36000</v>
      </c>
      <c r="L76" s="30">
        <f t="shared" si="1"/>
        <v>100</v>
      </c>
    </row>
    <row r="77" spans="1:12" ht="38.25" customHeight="1" x14ac:dyDescent="0.2">
      <c r="A77" s="23" t="s">
        <v>132</v>
      </c>
      <c r="B77" s="24" t="s">
        <v>100</v>
      </c>
      <c r="C77" s="25" t="s">
        <v>17</v>
      </c>
      <c r="D77" s="27" t="s">
        <v>127</v>
      </c>
      <c r="E77" s="26" t="s">
        <v>131</v>
      </c>
      <c r="F77" s="26"/>
      <c r="G77" s="26" t="s">
        <v>133</v>
      </c>
      <c r="H77" s="26"/>
      <c r="I77" s="28" t="s">
        <v>17</v>
      </c>
      <c r="J77" s="29">
        <v>36000</v>
      </c>
      <c r="K77" s="29">
        <v>36000</v>
      </c>
      <c r="L77" s="30">
        <f t="shared" si="1"/>
        <v>100</v>
      </c>
    </row>
    <row r="78" spans="1:12" ht="38.25" customHeight="1" x14ac:dyDescent="0.2">
      <c r="A78" s="23" t="s">
        <v>134</v>
      </c>
      <c r="B78" s="24" t="s">
        <v>100</v>
      </c>
      <c r="C78" s="25" t="s">
        <v>17</v>
      </c>
      <c r="D78" s="27" t="s">
        <v>127</v>
      </c>
      <c r="E78" s="26" t="s">
        <v>131</v>
      </c>
      <c r="F78" s="26"/>
      <c r="G78" s="26" t="s">
        <v>133</v>
      </c>
      <c r="H78" s="26"/>
      <c r="I78" s="28" t="s">
        <v>135</v>
      </c>
      <c r="J78" s="29">
        <v>36000</v>
      </c>
      <c r="K78" s="29">
        <v>36000</v>
      </c>
      <c r="L78" s="30">
        <f t="shared" si="1"/>
        <v>100</v>
      </c>
    </row>
    <row r="79" spans="1:12" ht="38.25" customHeight="1" x14ac:dyDescent="0.2">
      <c r="A79" s="23" t="s">
        <v>77</v>
      </c>
      <c r="B79" s="24" t="s">
        <v>100</v>
      </c>
      <c r="C79" s="25" t="s">
        <v>17</v>
      </c>
      <c r="D79" s="27" t="s">
        <v>127</v>
      </c>
      <c r="E79" s="26" t="s">
        <v>131</v>
      </c>
      <c r="F79" s="26"/>
      <c r="G79" s="26" t="s">
        <v>133</v>
      </c>
      <c r="H79" s="26"/>
      <c r="I79" s="28" t="s">
        <v>136</v>
      </c>
      <c r="J79" s="29">
        <v>36000</v>
      </c>
      <c r="K79" s="29">
        <v>36000</v>
      </c>
      <c r="L79" s="30">
        <f t="shared" si="1"/>
        <v>100</v>
      </c>
    </row>
    <row r="80" spans="1:12" ht="38.25" customHeight="1" x14ac:dyDescent="0.2">
      <c r="A80" s="23" t="s">
        <v>137</v>
      </c>
      <c r="B80" s="24" t="s">
        <v>100</v>
      </c>
      <c r="C80" s="25" t="s">
        <v>17</v>
      </c>
      <c r="D80" s="27" t="s">
        <v>127</v>
      </c>
      <c r="E80" s="26" t="s">
        <v>138</v>
      </c>
      <c r="F80" s="26"/>
      <c r="G80" s="26" t="s">
        <v>103</v>
      </c>
      <c r="H80" s="26"/>
      <c r="I80" s="28" t="s">
        <v>17</v>
      </c>
      <c r="J80" s="29">
        <v>13340</v>
      </c>
      <c r="K80" s="29">
        <v>13340</v>
      </c>
      <c r="L80" s="30">
        <f t="shared" si="1"/>
        <v>100</v>
      </c>
    </row>
    <row r="81" spans="1:12" ht="38.25" customHeight="1" x14ac:dyDescent="0.2">
      <c r="A81" s="23" t="s">
        <v>139</v>
      </c>
      <c r="B81" s="24" t="s">
        <v>100</v>
      </c>
      <c r="C81" s="25" t="s">
        <v>17</v>
      </c>
      <c r="D81" s="27" t="s">
        <v>127</v>
      </c>
      <c r="E81" s="26" t="s">
        <v>140</v>
      </c>
      <c r="F81" s="26"/>
      <c r="G81" s="26" t="s">
        <v>103</v>
      </c>
      <c r="H81" s="26"/>
      <c r="I81" s="28" t="s">
        <v>17</v>
      </c>
      <c r="J81" s="29">
        <v>13340</v>
      </c>
      <c r="K81" s="29">
        <v>13340</v>
      </c>
      <c r="L81" s="30">
        <f t="shared" si="1"/>
        <v>100</v>
      </c>
    </row>
    <row r="82" spans="1:12" ht="38.25" customHeight="1" x14ac:dyDescent="0.2">
      <c r="A82" s="23" t="s">
        <v>141</v>
      </c>
      <c r="B82" s="24" t="s">
        <v>100</v>
      </c>
      <c r="C82" s="25" t="s">
        <v>17</v>
      </c>
      <c r="D82" s="27" t="s">
        <v>127</v>
      </c>
      <c r="E82" s="26" t="s">
        <v>140</v>
      </c>
      <c r="F82" s="26"/>
      <c r="G82" s="26" t="s">
        <v>142</v>
      </c>
      <c r="H82" s="26"/>
      <c r="I82" s="28" t="s">
        <v>17</v>
      </c>
      <c r="J82" s="29">
        <v>13340</v>
      </c>
      <c r="K82" s="29">
        <v>13340</v>
      </c>
      <c r="L82" s="30">
        <f t="shared" si="1"/>
        <v>100</v>
      </c>
    </row>
    <row r="83" spans="1:12" ht="38.25" customHeight="1" x14ac:dyDescent="0.2">
      <c r="A83" s="23" t="s">
        <v>134</v>
      </c>
      <c r="B83" s="24" t="s">
        <v>100</v>
      </c>
      <c r="C83" s="25" t="s">
        <v>17</v>
      </c>
      <c r="D83" s="27" t="s">
        <v>127</v>
      </c>
      <c r="E83" s="26" t="s">
        <v>140</v>
      </c>
      <c r="F83" s="26"/>
      <c r="G83" s="26" t="s">
        <v>142</v>
      </c>
      <c r="H83" s="26"/>
      <c r="I83" s="28" t="s">
        <v>135</v>
      </c>
      <c r="J83" s="29">
        <v>13340</v>
      </c>
      <c r="K83" s="29">
        <v>13340</v>
      </c>
      <c r="L83" s="30">
        <f t="shared" si="1"/>
        <v>100</v>
      </c>
    </row>
    <row r="84" spans="1:12" ht="38.25" customHeight="1" x14ac:dyDescent="0.2">
      <c r="A84" s="23" t="s">
        <v>77</v>
      </c>
      <c r="B84" s="24" t="s">
        <v>100</v>
      </c>
      <c r="C84" s="25" t="s">
        <v>17</v>
      </c>
      <c r="D84" s="27" t="s">
        <v>127</v>
      </c>
      <c r="E84" s="26" t="s">
        <v>140</v>
      </c>
      <c r="F84" s="26"/>
      <c r="G84" s="26" t="s">
        <v>142</v>
      </c>
      <c r="H84" s="26"/>
      <c r="I84" s="28" t="s">
        <v>136</v>
      </c>
      <c r="J84" s="29">
        <v>13340</v>
      </c>
      <c r="K84" s="29">
        <v>13340</v>
      </c>
      <c r="L84" s="30">
        <f t="shared" si="1"/>
        <v>100</v>
      </c>
    </row>
    <row r="85" spans="1:12" ht="38.25" customHeight="1" x14ac:dyDescent="0.2">
      <c r="A85" s="23" t="s">
        <v>143</v>
      </c>
      <c r="B85" s="24" t="s">
        <v>100</v>
      </c>
      <c r="C85" s="25" t="s">
        <v>17</v>
      </c>
      <c r="D85" s="27" t="s">
        <v>144</v>
      </c>
      <c r="E85" s="26" t="s">
        <v>103</v>
      </c>
      <c r="F85" s="26"/>
      <c r="G85" s="26" t="s">
        <v>103</v>
      </c>
      <c r="H85" s="26"/>
      <c r="I85" s="28" t="s">
        <v>17</v>
      </c>
      <c r="J85" s="29">
        <v>1000</v>
      </c>
      <c r="K85" s="32">
        <v>0</v>
      </c>
      <c r="L85" s="30">
        <f t="shared" si="1"/>
        <v>0</v>
      </c>
    </row>
    <row r="86" spans="1:12" ht="38.25" customHeight="1" x14ac:dyDescent="0.2">
      <c r="A86" s="23" t="s">
        <v>145</v>
      </c>
      <c r="B86" s="24" t="s">
        <v>100</v>
      </c>
      <c r="C86" s="25" t="s">
        <v>17</v>
      </c>
      <c r="D86" s="27" t="s">
        <v>144</v>
      </c>
      <c r="E86" s="26" t="s">
        <v>146</v>
      </c>
      <c r="F86" s="26"/>
      <c r="G86" s="26" t="s">
        <v>103</v>
      </c>
      <c r="H86" s="26"/>
      <c r="I86" s="28" t="s">
        <v>17</v>
      </c>
      <c r="J86" s="29">
        <v>1000</v>
      </c>
      <c r="K86" s="32">
        <v>0</v>
      </c>
      <c r="L86" s="30">
        <f t="shared" si="1"/>
        <v>0</v>
      </c>
    </row>
    <row r="87" spans="1:12" ht="38.25" customHeight="1" x14ac:dyDescent="0.2">
      <c r="A87" s="23" t="s">
        <v>143</v>
      </c>
      <c r="B87" s="24" t="s">
        <v>100</v>
      </c>
      <c r="C87" s="25" t="s">
        <v>17</v>
      </c>
      <c r="D87" s="27" t="s">
        <v>144</v>
      </c>
      <c r="E87" s="26" t="s">
        <v>147</v>
      </c>
      <c r="F87" s="26"/>
      <c r="G87" s="26" t="s">
        <v>103</v>
      </c>
      <c r="H87" s="26"/>
      <c r="I87" s="28" t="s">
        <v>17</v>
      </c>
      <c r="J87" s="29">
        <v>1000</v>
      </c>
      <c r="K87" s="32">
        <v>0</v>
      </c>
      <c r="L87" s="30">
        <f t="shared" si="1"/>
        <v>0</v>
      </c>
    </row>
    <row r="88" spans="1:12" ht="38.25" customHeight="1" x14ac:dyDescent="0.2">
      <c r="A88" s="23" t="s">
        <v>148</v>
      </c>
      <c r="B88" s="24" t="s">
        <v>100</v>
      </c>
      <c r="C88" s="25" t="s">
        <v>17</v>
      </c>
      <c r="D88" s="27" t="s">
        <v>144</v>
      </c>
      <c r="E88" s="26" t="s">
        <v>147</v>
      </c>
      <c r="F88" s="26"/>
      <c r="G88" s="26" t="s">
        <v>149</v>
      </c>
      <c r="H88" s="26"/>
      <c r="I88" s="28" t="s">
        <v>17</v>
      </c>
      <c r="J88" s="29">
        <v>1000</v>
      </c>
      <c r="K88" s="32">
        <v>0</v>
      </c>
      <c r="L88" s="30">
        <f t="shared" si="1"/>
        <v>0</v>
      </c>
    </row>
    <row r="89" spans="1:12" ht="25.5" customHeight="1" x14ac:dyDescent="0.2">
      <c r="A89" s="23" t="s">
        <v>150</v>
      </c>
      <c r="B89" s="24" t="s">
        <v>100</v>
      </c>
      <c r="C89" s="25" t="s">
        <v>17</v>
      </c>
      <c r="D89" s="27" t="s">
        <v>144</v>
      </c>
      <c r="E89" s="26" t="s">
        <v>147</v>
      </c>
      <c r="F89" s="26"/>
      <c r="G89" s="26" t="s">
        <v>149</v>
      </c>
      <c r="H89" s="26"/>
      <c r="I89" s="28" t="s">
        <v>151</v>
      </c>
      <c r="J89" s="29">
        <v>1000</v>
      </c>
      <c r="K89" s="32">
        <v>0</v>
      </c>
      <c r="L89" s="30">
        <f t="shared" si="1"/>
        <v>0</v>
      </c>
    </row>
    <row r="90" spans="1:12" ht="25.5" customHeight="1" x14ac:dyDescent="0.2">
      <c r="A90" s="23" t="s">
        <v>152</v>
      </c>
      <c r="B90" s="24" t="s">
        <v>100</v>
      </c>
      <c r="C90" s="25" t="s">
        <v>17</v>
      </c>
      <c r="D90" s="27" t="s">
        <v>144</v>
      </c>
      <c r="E90" s="26" t="s">
        <v>147</v>
      </c>
      <c r="F90" s="26"/>
      <c r="G90" s="26" t="s">
        <v>149</v>
      </c>
      <c r="H90" s="26"/>
      <c r="I90" s="28" t="s">
        <v>153</v>
      </c>
      <c r="J90" s="29">
        <v>1000</v>
      </c>
      <c r="K90" s="32">
        <v>0</v>
      </c>
      <c r="L90" s="30">
        <f t="shared" si="1"/>
        <v>0</v>
      </c>
    </row>
    <row r="91" spans="1:12" ht="25.5" customHeight="1" x14ac:dyDescent="0.2">
      <c r="A91" s="23" t="s">
        <v>154</v>
      </c>
      <c r="B91" s="24" t="s">
        <v>100</v>
      </c>
      <c r="C91" s="25" t="s">
        <v>17</v>
      </c>
      <c r="D91" s="27" t="s">
        <v>155</v>
      </c>
      <c r="E91" s="26" t="s">
        <v>103</v>
      </c>
      <c r="F91" s="26"/>
      <c r="G91" s="26" t="s">
        <v>103</v>
      </c>
      <c r="H91" s="26"/>
      <c r="I91" s="28" t="s">
        <v>17</v>
      </c>
      <c r="J91" s="29">
        <v>1956474.12</v>
      </c>
      <c r="K91" s="29">
        <v>1553320.96</v>
      </c>
      <c r="L91" s="30">
        <f t="shared" si="1"/>
        <v>79.393892519263161</v>
      </c>
    </row>
    <row r="92" spans="1:12" ht="25.5" customHeight="1" x14ac:dyDescent="0.2">
      <c r="A92" s="23" t="s">
        <v>156</v>
      </c>
      <c r="B92" s="24" t="s">
        <v>100</v>
      </c>
      <c r="C92" s="25" t="s">
        <v>17</v>
      </c>
      <c r="D92" s="27" t="s">
        <v>155</v>
      </c>
      <c r="E92" s="26" t="s">
        <v>157</v>
      </c>
      <c r="F92" s="26"/>
      <c r="G92" s="26" t="s">
        <v>103</v>
      </c>
      <c r="H92" s="26"/>
      <c r="I92" s="28" t="s">
        <v>17</v>
      </c>
      <c r="J92" s="31">
        <v>12</v>
      </c>
      <c r="K92" s="32">
        <v>0</v>
      </c>
      <c r="L92" s="30">
        <f t="shared" si="1"/>
        <v>0</v>
      </c>
    </row>
    <row r="93" spans="1:12" ht="25.5" customHeight="1" x14ac:dyDescent="0.2">
      <c r="A93" s="23" t="s">
        <v>158</v>
      </c>
      <c r="B93" s="24" t="s">
        <v>100</v>
      </c>
      <c r="C93" s="25" t="s">
        <v>17</v>
      </c>
      <c r="D93" s="27" t="s">
        <v>155</v>
      </c>
      <c r="E93" s="26" t="s">
        <v>159</v>
      </c>
      <c r="F93" s="26"/>
      <c r="G93" s="26" t="s">
        <v>103</v>
      </c>
      <c r="H93" s="26"/>
      <c r="I93" s="28" t="s">
        <v>17</v>
      </c>
      <c r="J93" s="31">
        <v>12</v>
      </c>
      <c r="K93" s="32">
        <v>0</v>
      </c>
      <c r="L93" s="30">
        <f t="shared" si="1"/>
        <v>0</v>
      </c>
    </row>
    <row r="94" spans="1:12" ht="25.5" customHeight="1" x14ac:dyDescent="0.2">
      <c r="A94" s="23" t="s">
        <v>160</v>
      </c>
      <c r="B94" s="24" t="s">
        <v>100</v>
      </c>
      <c r="C94" s="25" t="s">
        <v>17</v>
      </c>
      <c r="D94" s="27" t="s">
        <v>155</v>
      </c>
      <c r="E94" s="26" t="s">
        <v>161</v>
      </c>
      <c r="F94" s="26"/>
      <c r="G94" s="26" t="s">
        <v>103</v>
      </c>
      <c r="H94" s="26"/>
      <c r="I94" s="28" t="s">
        <v>17</v>
      </c>
      <c r="J94" s="31">
        <v>12</v>
      </c>
      <c r="K94" s="32">
        <v>0</v>
      </c>
      <c r="L94" s="30">
        <f t="shared" si="1"/>
        <v>0</v>
      </c>
    </row>
    <row r="95" spans="1:12" ht="25.5" customHeight="1" x14ac:dyDescent="0.2">
      <c r="A95" s="23" t="s">
        <v>162</v>
      </c>
      <c r="B95" s="24" t="s">
        <v>100</v>
      </c>
      <c r="C95" s="25" t="s">
        <v>17</v>
      </c>
      <c r="D95" s="27" t="s">
        <v>155</v>
      </c>
      <c r="E95" s="26" t="s">
        <v>161</v>
      </c>
      <c r="F95" s="26"/>
      <c r="G95" s="26" t="s">
        <v>163</v>
      </c>
      <c r="H95" s="26"/>
      <c r="I95" s="28" t="s">
        <v>17</v>
      </c>
      <c r="J95" s="31">
        <v>12</v>
      </c>
      <c r="K95" s="32">
        <v>0</v>
      </c>
      <c r="L95" s="30">
        <f t="shared" si="1"/>
        <v>0</v>
      </c>
    </row>
    <row r="96" spans="1:12" ht="25.5" customHeight="1" x14ac:dyDescent="0.2">
      <c r="A96" s="23" t="s">
        <v>112</v>
      </c>
      <c r="B96" s="24" t="s">
        <v>100</v>
      </c>
      <c r="C96" s="25" t="s">
        <v>17</v>
      </c>
      <c r="D96" s="27" t="s">
        <v>155</v>
      </c>
      <c r="E96" s="26" t="s">
        <v>161</v>
      </c>
      <c r="F96" s="26"/>
      <c r="G96" s="26" t="s">
        <v>163</v>
      </c>
      <c r="H96" s="26"/>
      <c r="I96" s="28" t="s">
        <v>113</v>
      </c>
      <c r="J96" s="31">
        <v>12</v>
      </c>
      <c r="K96" s="32">
        <v>0</v>
      </c>
      <c r="L96" s="30">
        <f t="shared" si="1"/>
        <v>0</v>
      </c>
    </row>
    <row r="97" spans="1:12" ht="25.5" customHeight="1" x14ac:dyDescent="0.2">
      <c r="A97" s="23" t="s">
        <v>114</v>
      </c>
      <c r="B97" s="24" t="s">
        <v>100</v>
      </c>
      <c r="C97" s="25" t="s">
        <v>17</v>
      </c>
      <c r="D97" s="27" t="s">
        <v>155</v>
      </c>
      <c r="E97" s="26" t="s">
        <v>161</v>
      </c>
      <c r="F97" s="26"/>
      <c r="G97" s="26" t="s">
        <v>163</v>
      </c>
      <c r="H97" s="26"/>
      <c r="I97" s="28" t="s">
        <v>115</v>
      </c>
      <c r="J97" s="31">
        <v>12</v>
      </c>
      <c r="K97" s="32">
        <v>0</v>
      </c>
      <c r="L97" s="30">
        <f t="shared" si="1"/>
        <v>0</v>
      </c>
    </row>
    <row r="98" spans="1:12" ht="25.5" customHeight="1" x14ac:dyDescent="0.2">
      <c r="A98" s="23" t="s">
        <v>116</v>
      </c>
      <c r="B98" s="24" t="s">
        <v>100</v>
      </c>
      <c r="C98" s="25" t="s">
        <v>17</v>
      </c>
      <c r="D98" s="27" t="s">
        <v>155</v>
      </c>
      <c r="E98" s="26" t="s">
        <v>161</v>
      </c>
      <c r="F98" s="26"/>
      <c r="G98" s="26" t="s">
        <v>163</v>
      </c>
      <c r="H98" s="26"/>
      <c r="I98" s="28" t="s">
        <v>117</v>
      </c>
      <c r="J98" s="31">
        <v>12</v>
      </c>
      <c r="K98" s="32">
        <v>0</v>
      </c>
      <c r="L98" s="30">
        <f t="shared" si="1"/>
        <v>0</v>
      </c>
    </row>
    <row r="99" spans="1:12" ht="25.5" customHeight="1" x14ac:dyDescent="0.2">
      <c r="A99" s="23" t="s">
        <v>164</v>
      </c>
      <c r="B99" s="24" t="s">
        <v>100</v>
      </c>
      <c r="C99" s="25" t="s">
        <v>17</v>
      </c>
      <c r="D99" s="27" t="s">
        <v>155</v>
      </c>
      <c r="E99" s="26" t="s">
        <v>165</v>
      </c>
      <c r="F99" s="26"/>
      <c r="G99" s="26" t="s">
        <v>103</v>
      </c>
      <c r="H99" s="26"/>
      <c r="I99" s="28" t="s">
        <v>17</v>
      </c>
      <c r="J99" s="31">
        <v>16</v>
      </c>
      <c r="K99" s="32">
        <v>0</v>
      </c>
      <c r="L99" s="30">
        <f t="shared" si="1"/>
        <v>0</v>
      </c>
    </row>
    <row r="100" spans="1:12" ht="25.5" customHeight="1" x14ac:dyDescent="0.2">
      <c r="A100" s="23" t="s">
        <v>166</v>
      </c>
      <c r="B100" s="24" t="s">
        <v>100</v>
      </c>
      <c r="C100" s="25" t="s">
        <v>17</v>
      </c>
      <c r="D100" s="27" t="s">
        <v>155</v>
      </c>
      <c r="E100" s="26" t="s">
        <v>167</v>
      </c>
      <c r="F100" s="26"/>
      <c r="G100" s="26" t="s">
        <v>103</v>
      </c>
      <c r="H100" s="26"/>
      <c r="I100" s="28" t="s">
        <v>17</v>
      </c>
      <c r="J100" s="31">
        <v>16</v>
      </c>
      <c r="K100" s="32">
        <v>0</v>
      </c>
      <c r="L100" s="30">
        <f t="shared" si="1"/>
        <v>0</v>
      </c>
    </row>
    <row r="101" spans="1:12" ht="25.5" customHeight="1" x14ac:dyDescent="0.2">
      <c r="A101" s="23" t="s">
        <v>168</v>
      </c>
      <c r="B101" s="24" t="s">
        <v>100</v>
      </c>
      <c r="C101" s="25" t="s">
        <v>17</v>
      </c>
      <c r="D101" s="27" t="s">
        <v>155</v>
      </c>
      <c r="E101" s="26" t="s">
        <v>169</v>
      </c>
      <c r="F101" s="26"/>
      <c r="G101" s="26" t="s">
        <v>103</v>
      </c>
      <c r="H101" s="26"/>
      <c r="I101" s="28" t="s">
        <v>17</v>
      </c>
      <c r="J101" s="31">
        <v>16</v>
      </c>
      <c r="K101" s="32">
        <v>0</v>
      </c>
      <c r="L101" s="30">
        <f t="shared" si="1"/>
        <v>0</v>
      </c>
    </row>
    <row r="102" spans="1:12" ht="25.5" customHeight="1" x14ac:dyDescent="0.2">
      <c r="A102" s="23" t="s">
        <v>162</v>
      </c>
      <c r="B102" s="24" t="s">
        <v>100</v>
      </c>
      <c r="C102" s="25" t="s">
        <v>17</v>
      </c>
      <c r="D102" s="27" t="s">
        <v>155</v>
      </c>
      <c r="E102" s="26" t="s">
        <v>169</v>
      </c>
      <c r="F102" s="26"/>
      <c r="G102" s="26" t="s">
        <v>163</v>
      </c>
      <c r="H102" s="26"/>
      <c r="I102" s="28" t="s">
        <v>17</v>
      </c>
      <c r="J102" s="31">
        <v>16</v>
      </c>
      <c r="K102" s="32">
        <v>0</v>
      </c>
      <c r="L102" s="30">
        <f t="shared" si="1"/>
        <v>0</v>
      </c>
    </row>
    <row r="103" spans="1:12" ht="25.5" customHeight="1" x14ac:dyDescent="0.2">
      <c r="A103" s="23" t="s">
        <v>112</v>
      </c>
      <c r="B103" s="24" t="s">
        <v>100</v>
      </c>
      <c r="C103" s="25" t="s">
        <v>17</v>
      </c>
      <c r="D103" s="27" t="s">
        <v>155</v>
      </c>
      <c r="E103" s="26" t="s">
        <v>169</v>
      </c>
      <c r="F103" s="26"/>
      <c r="G103" s="26" t="s">
        <v>163</v>
      </c>
      <c r="H103" s="26"/>
      <c r="I103" s="28" t="s">
        <v>113</v>
      </c>
      <c r="J103" s="31">
        <v>16</v>
      </c>
      <c r="K103" s="32">
        <v>0</v>
      </c>
      <c r="L103" s="30">
        <f t="shared" si="1"/>
        <v>0</v>
      </c>
    </row>
    <row r="104" spans="1:12" ht="25.5" customHeight="1" x14ac:dyDescent="0.2">
      <c r="A104" s="23" t="s">
        <v>114</v>
      </c>
      <c r="B104" s="24" t="s">
        <v>100</v>
      </c>
      <c r="C104" s="25" t="s">
        <v>17</v>
      </c>
      <c r="D104" s="27" t="s">
        <v>155</v>
      </c>
      <c r="E104" s="26" t="s">
        <v>169</v>
      </c>
      <c r="F104" s="26"/>
      <c r="G104" s="26" t="s">
        <v>163</v>
      </c>
      <c r="H104" s="26"/>
      <c r="I104" s="28" t="s">
        <v>115</v>
      </c>
      <c r="J104" s="31">
        <v>16</v>
      </c>
      <c r="K104" s="32">
        <v>0</v>
      </c>
      <c r="L104" s="30">
        <f t="shared" si="1"/>
        <v>0</v>
      </c>
    </row>
    <row r="105" spans="1:12" ht="25.5" customHeight="1" x14ac:dyDescent="0.2">
      <c r="A105" s="23" t="s">
        <v>116</v>
      </c>
      <c r="B105" s="24" t="s">
        <v>100</v>
      </c>
      <c r="C105" s="25" t="s">
        <v>17</v>
      </c>
      <c r="D105" s="27" t="s">
        <v>155</v>
      </c>
      <c r="E105" s="26" t="s">
        <v>169</v>
      </c>
      <c r="F105" s="26"/>
      <c r="G105" s="26" t="s">
        <v>163</v>
      </c>
      <c r="H105" s="26"/>
      <c r="I105" s="28" t="s">
        <v>117</v>
      </c>
      <c r="J105" s="31">
        <v>16</v>
      </c>
      <c r="K105" s="32">
        <v>0</v>
      </c>
      <c r="L105" s="30">
        <f t="shared" si="1"/>
        <v>0</v>
      </c>
    </row>
    <row r="106" spans="1:12" ht="25.5" customHeight="1" x14ac:dyDescent="0.2">
      <c r="A106" s="23" t="s">
        <v>170</v>
      </c>
      <c r="B106" s="24" t="s">
        <v>100</v>
      </c>
      <c r="C106" s="25" t="s">
        <v>17</v>
      </c>
      <c r="D106" s="27" t="s">
        <v>155</v>
      </c>
      <c r="E106" s="26" t="s">
        <v>171</v>
      </c>
      <c r="F106" s="26"/>
      <c r="G106" s="26" t="s">
        <v>103</v>
      </c>
      <c r="H106" s="26"/>
      <c r="I106" s="28" t="s">
        <v>17</v>
      </c>
      <c r="J106" s="29">
        <v>50000</v>
      </c>
      <c r="K106" s="32">
        <v>0</v>
      </c>
      <c r="L106" s="30">
        <f t="shared" si="1"/>
        <v>0</v>
      </c>
    </row>
    <row r="107" spans="1:12" ht="25.5" customHeight="1" x14ac:dyDescent="0.2">
      <c r="A107" s="23" t="s">
        <v>172</v>
      </c>
      <c r="B107" s="24" t="s">
        <v>100</v>
      </c>
      <c r="C107" s="25" t="s">
        <v>17</v>
      </c>
      <c r="D107" s="27" t="s">
        <v>155</v>
      </c>
      <c r="E107" s="26" t="s">
        <v>173</v>
      </c>
      <c r="F107" s="26"/>
      <c r="G107" s="26" t="s">
        <v>103</v>
      </c>
      <c r="H107" s="26"/>
      <c r="I107" s="28" t="s">
        <v>17</v>
      </c>
      <c r="J107" s="29">
        <v>50000</v>
      </c>
      <c r="K107" s="32">
        <v>0</v>
      </c>
      <c r="L107" s="30">
        <f t="shared" si="1"/>
        <v>0</v>
      </c>
    </row>
    <row r="108" spans="1:12" ht="25.5" customHeight="1" x14ac:dyDescent="0.2">
      <c r="A108" s="23" t="s">
        <v>174</v>
      </c>
      <c r="B108" s="24" t="s">
        <v>100</v>
      </c>
      <c r="C108" s="25" t="s">
        <v>17</v>
      </c>
      <c r="D108" s="27" t="s">
        <v>155</v>
      </c>
      <c r="E108" s="26" t="s">
        <v>175</v>
      </c>
      <c r="F108" s="26"/>
      <c r="G108" s="26" t="s">
        <v>103</v>
      </c>
      <c r="H108" s="26"/>
      <c r="I108" s="28" t="s">
        <v>17</v>
      </c>
      <c r="J108" s="29">
        <v>50000</v>
      </c>
      <c r="K108" s="32">
        <v>0</v>
      </c>
      <c r="L108" s="30">
        <f t="shared" si="1"/>
        <v>0</v>
      </c>
    </row>
    <row r="109" spans="1:12" ht="25.5" customHeight="1" x14ac:dyDescent="0.2">
      <c r="A109" s="23" t="s">
        <v>176</v>
      </c>
      <c r="B109" s="24" t="s">
        <v>100</v>
      </c>
      <c r="C109" s="25" t="s">
        <v>17</v>
      </c>
      <c r="D109" s="27" t="s">
        <v>155</v>
      </c>
      <c r="E109" s="26" t="s">
        <v>175</v>
      </c>
      <c r="F109" s="26"/>
      <c r="G109" s="26" t="s">
        <v>177</v>
      </c>
      <c r="H109" s="26"/>
      <c r="I109" s="28" t="s">
        <v>17</v>
      </c>
      <c r="J109" s="29">
        <v>50000</v>
      </c>
      <c r="K109" s="32">
        <v>0</v>
      </c>
      <c r="L109" s="30">
        <f t="shared" si="1"/>
        <v>0</v>
      </c>
    </row>
    <row r="110" spans="1:12" ht="25.5" customHeight="1" x14ac:dyDescent="0.2">
      <c r="A110" s="23" t="s">
        <v>178</v>
      </c>
      <c r="B110" s="24" t="s">
        <v>100</v>
      </c>
      <c r="C110" s="25" t="s">
        <v>17</v>
      </c>
      <c r="D110" s="27" t="s">
        <v>155</v>
      </c>
      <c r="E110" s="26" t="s">
        <v>175</v>
      </c>
      <c r="F110" s="26"/>
      <c r="G110" s="26" t="s">
        <v>177</v>
      </c>
      <c r="H110" s="26"/>
      <c r="I110" s="28" t="s">
        <v>100</v>
      </c>
      <c r="J110" s="29">
        <v>50000</v>
      </c>
      <c r="K110" s="32">
        <v>0</v>
      </c>
      <c r="L110" s="30">
        <f t="shared" si="1"/>
        <v>0</v>
      </c>
    </row>
    <row r="111" spans="1:12" ht="25.5" customHeight="1" x14ac:dyDescent="0.2">
      <c r="A111" s="23" t="s">
        <v>179</v>
      </c>
      <c r="B111" s="24" t="s">
        <v>100</v>
      </c>
      <c r="C111" s="25" t="s">
        <v>17</v>
      </c>
      <c r="D111" s="27" t="s">
        <v>155</v>
      </c>
      <c r="E111" s="26" t="s">
        <v>175</v>
      </c>
      <c r="F111" s="26"/>
      <c r="G111" s="26" t="s">
        <v>177</v>
      </c>
      <c r="H111" s="26"/>
      <c r="I111" s="28" t="s">
        <v>180</v>
      </c>
      <c r="J111" s="29">
        <v>50000</v>
      </c>
      <c r="K111" s="32">
        <v>0</v>
      </c>
      <c r="L111" s="30">
        <f t="shared" si="1"/>
        <v>0</v>
      </c>
    </row>
    <row r="112" spans="1:12" ht="25.5" customHeight="1" x14ac:dyDescent="0.2">
      <c r="A112" s="23" t="s">
        <v>181</v>
      </c>
      <c r="B112" s="24" t="s">
        <v>100</v>
      </c>
      <c r="C112" s="25" t="s">
        <v>17</v>
      </c>
      <c r="D112" s="27" t="s">
        <v>155</v>
      </c>
      <c r="E112" s="26" t="s">
        <v>175</v>
      </c>
      <c r="F112" s="26"/>
      <c r="G112" s="26" t="s">
        <v>177</v>
      </c>
      <c r="H112" s="26"/>
      <c r="I112" s="28" t="s">
        <v>182</v>
      </c>
      <c r="J112" s="29">
        <v>50000</v>
      </c>
      <c r="K112" s="32">
        <v>0</v>
      </c>
      <c r="L112" s="30">
        <f t="shared" si="1"/>
        <v>0</v>
      </c>
    </row>
    <row r="113" spans="1:12" ht="25.5" customHeight="1" x14ac:dyDescent="0.2">
      <c r="A113" s="23" t="s">
        <v>183</v>
      </c>
      <c r="B113" s="24" t="s">
        <v>100</v>
      </c>
      <c r="C113" s="25" t="s">
        <v>17</v>
      </c>
      <c r="D113" s="27" t="s">
        <v>155</v>
      </c>
      <c r="E113" s="26" t="s">
        <v>184</v>
      </c>
      <c r="F113" s="26"/>
      <c r="G113" s="26" t="s">
        <v>103</v>
      </c>
      <c r="H113" s="26"/>
      <c r="I113" s="28" t="s">
        <v>17</v>
      </c>
      <c r="J113" s="31">
        <v>265</v>
      </c>
      <c r="K113" s="32">
        <v>0</v>
      </c>
      <c r="L113" s="30">
        <f t="shared" si="1"/>
        <v>0</v>
      </c>
    </row>
    <row r="114" spans="1:12" ht="25.5" customHeight="1" x14ac:dyDescent="0.2">
      <c r="A114" s="52" t="s">
        <v>185</v>
      </c>
      <c r="B114" s="24" t="s">
        <v>100</v>
      </c>
      <c r="C114" s="25" t="s">
        <v>17</v>
      </c>
      <c r="D114" s="27" t="s">
        <v>155</v>
      </c>
      <c r="E114" s="26" t="s">
        <v>186</v>
      </c>
      <c r="F114" s="26"/>
      <c r="G114" s="26" t="s">
        <v>103</v>
      </c>
      <c r="H114" s="26"/>
      <c r="I114" s="28" t="s">
        <v>17</v>
      </c>
      <c r="J114" s="31">
        <v>265</v>
      </c>
      <c r="K114" s="32">
        <v>0</v>
      </c>
      <c r="L114" s="30">
        <f t="shared" si="1"/>
        <v>0</v>
      </c>
    </row>
    <row r="115" spans="1:12" ht="25.5" customHeight="1" x14ac:dyDescent="0.2">
      <c r="A115" s="23" t="s">
        <v>187</v>
      </c>
      <c r="B115" s="24" t="s">
        <v>100</v>
      </c>
      <c r="C115" s="25" t="s">
        <v>17</v>
      </c>
      <c r="D115" s="27" t="s">
        <v>155</v>
      </c>
      <c r="E115" s="26" t="s">
        <v>188</v>
      </c>
      <c r="F115" s="26"/>
      <c r="G115" s="26" t="s">
        <v>103</v>
      </c>
      <c r="H115" s="26"/>
      <c r="I115" s="28" t="s">
        <v>17</v>
      </c>
      <c r="J115" s="31">
        <v>195</v>
      </c>
      <c r="K115" s="32">
        <v>0</v>
      </c>
      <c r="L115" s="30">
        <f t="shared" si="1"/>
        <v>0</v>
      </c>
    </row>
    <row r="116" spans="1:12" ht="25.5" customHeight="1" x14ac:dyDescent="0.2">
      <c r="A116" s="23" t="s">
        <v>187</v>
      </c>
      <c r="B116" s="24" t="s">
        <v>100</v>
      </c>
      <c r="C116" s="25" t="s">
        <v>17</v>
      </c>
      <c r="D116" s="27" t="s">
        <v>155</v>
      </c>
      <c r="E116" s="26" t="s">
        <v>188</v>
      </c>
      <c r="F116" s="26"/>
      <c r="G116" s="26" t="s">
        <v>163</v>
      </c>
      <c r="H116" s="26"/>
      <c r="I116" s="28" t="s">
        <v>17</v>
      </c>
      <c r="J116" s="31">
        <v>195</v>
      </c>
      <c r="K116" s="32">
        <v>0</v>
      </c>
      <c r="L116" s="30">
        <f t="shared" si="1"/>
        <v>0</v>
      </c>
    </row>
    <row r="117" spans="1:12" ht="25.5" customHeight="1" x14ac:dyDescent="0.2">
      <c r="A117" s="23" t="s">
        <v>112</v>
      </c>
      <c r="B117" s="24" t="s">
        <v>100</v>
      </c>
      <c r="C117" s="25" t="s">
        <v>17</v>
      </c>
      <c r="D117" s="27" t="s">
        <v>155</v>
      </c>
      <c r="E117" s="26" t="s">
        <v>188</v>
      </c>
      <c r="F117" s="26"/>
      <c r="G117" s="26" t="s">
        <v>163</v>
      </c>
      <c r="H117" s="26"/>
      <c r="I117" s="28" t="s">
        <v>113</v>
      </c>
      <c r="J117" s="31">
        <v>195</v>
      </c>
      <c r="K117" s="32">
        <v>0</v>
      </c>
      <c r="L117" s="30">
        <f t="shared" si="1"/>
        <v>0</v>
      </c>
    </row>
    <row r="118" spans="1:12" ht="25.5" customHeight="1" x14ac:dyDescent="0.2">
      <c r="A118" s="23" t="s">
        <v>114</v>
      </c>
      <c r="B118" s="24" t="s">
        <v>100</v>
      </c>
      <c r="C118" s="25" t="s">
        <v>17</v>
      </c>
      <c r="D118" s="27" t="s">
        <v>155</v>
      </c>
      <c r="E118" s="26" t="s">
        <v>188</v>
      </c>
      <c r="F118" s="26"/>
      <c r="G118" s="26" t="s">
        <v>163</v>
      </c>
      <c r="H118" s="26"/>
      <c r="I118" s="28" t="s">
        <v>115</v>
      </c>
      <c r="J118" s="31">
        <v>195</v>
      </c>
      <c r="K118" s="32">
        <v>0</v>
      </c>
      <c r="L118" s="30">
        <f t="shared" si="1"/>
        <v>0</v>
      </c>
    </row>
    <row r="119" spans="1:12" ht="25.5" customHeight="1" x14ac:dyDescent="0.2">
      <c r="A119" s="23" t="s">
        <v>116</v>
      </c>
      <c r="B119" s="24" t="s">
        <v>100</v>
      </c>
      <c r="C119" s="25" t="s">
        <v>17</v>
      </c>
      <c r="D119" s="27" t="s">
        <v>155</v>
      </c>
      <c r="E119" s="26" t="s">
        <v>188</v>
      </c>
      <c r="F119" s="26"/>
      <c r="G119" s="26" t="s">
        <v>163</v>
      </c>
      <c r="H119" s="26"/>
      <c r="I119" s="28" t="s">
        <v>117</v>
      </c>
      <c r="J119" s="31">
        <v>195</v>
      </c>
      <c r="K119" s="32">
        <v>0</v>
      </c>
      <c r="L119" s="30">
        <f t="shared" si="1"/>
        <v>0</v>
      </c>
    </row>
    <row r="120" spans="1:12" ht="25.5" customHeight="1" x14ac:dyDescent="0.2">
      <c r="A120" s="23"/>
      <c r="B120" s="24" t="s">
        <v>100</v>
      </c>
      <c r="C120" s="25" t="s">
        <v>17</v>
      </c>
      <c r="D120" s="27" t="s">
        <v>155</v>
      </c>
      <c r="E120" s="26" t="s">
        <v>189</v>
      </c>
      <c r="F120" s="26"/>
      <c r="G120" s="26" t="s">
        <v>103</v>
      </c>
      <c r="H120" s="26"/>
      <c r="I120" s="28" t="s">
        <v>17</v>
      </c>
      <c r="J120" s="31">
        <v>70</v>
      </c>
      <c r="K120" s="32">
        <v>0</v>
      </c>
      <c r="L120" s="30">
        <f t="shared" si="1"/>
        <v>0</v>
      </c>
    </row>
    <row r="121" spans="1:12" ht="25.5" customHeight="1" x14ac:dyDescent="0.2">
      <c r="A121" s="23" t="s">
        <v>190</v>
      </c>
      <c r="B121" s="24" t="s">
        <v>100</v>
      </c>
      <c r="C121" s="25" t="s">
        <v>17</v>
      </c>
      <c r="D121" s="27" t="s">
        <v>155</v>
      </c>
      <c r="E121" s="26" t="s">
        <v>189</v>
      </c>
      <c r="F121" s="26"/>
      <c r="G121" s="26" t="s">
        <v>163</v>
      </c>
      <c r="H121" s="26"/>
      <c r="I121" s="28" t="s">
        <v>17</v>
      </c>
      <c r="J121" s="31">
        <v>70</v>
      </c>
      <c r="K121" s="32">
        <v>0</v>
      </c>
      <c r="L121" s="30">
        <f t="shared" si="1"/>
        <v>0</v>
      </c>
    </row>
    <row r="122" spans="1:12" ht="25.5" customHeight="1" x14ac:dyDescent="0.2">
      <c r="A122" s="23" t="s">
        <v>112</v>
      </c>
      <c r="B122" s="24" t="s">
        <v>100</v>
      </c>
      <c r="C122" s="25" t="s">
        <v>17</v>
      </c>
      <c r="D122" s="27" t="s">
        <v>155</v>
      </c>
      <c r="E122" s="26" t="s">
        <v>189</v>
      </c>
      <c r="F122" s="26"/>
      <c r="G122" s="26" t="s">
        <v>163</v>
      </c>
      <c r="H122" s="26"/>
      <c r="I122" s="28" t="s">
        <v>113</v>
      </c>
      <c r="J122" s="31">
        <v>70</v>
      </c>
      <c r="K122" s="32">
        <v>0</v>
      </c>
      <c r="L122" s="30">
        <f t="shared" ref="L122:L185" si="2">K122/J122*100</f>
        <v>0</v>
      </c>
    </row>
    <row r="123" spans="1:12" ht="25.5" customHeight="1" x14ac:dyDescent="0.2">
      <c r="A123" s="23" t="s">
        <v>114</v>
      </c>
      <c r="B123" s="24" t="s">
        <v>100</v>
      </c>
      <c r="C123" s="25" t="s">
        <v>17</v>
      </c>
      <c r="D123" s="27" t="s">
        <v>155</v>
      </c>
      <c r="E123" s="26" t="s">
        <v>189</v>
      </c>
      <c r="F123" s="26"/>
      <c r="G123" s="26" t="s">
        <v>163</v>
      </c>
      <c r="H123" s="26"/>
      <c r="I123" s="28" t="s">
        <v>115</v>
      </c>
      <c r="J123" s="31">
        <v>70</v>
      </c>
      <c r="K123" s="32">
        <v>0</v>
      </c>
      <c r="L123" s="30">
        <f t="shared" si="2"/>
        <v>0</v>
      </c>
    </row>
    <row r="124" spans="1:12" ht="25.5" customHeight="1" x14ac:dyDescent="0.2">
      <c r="A124" s="23" t="s">
        <v>116</v>
      </c>
      <c r="B124" s="24" t="s">
        <v>100</v>
      </c>
      <c r="C124" s="25" t="s">
        <v>17</v>
      </c>
      <c r="D124" s="27" t="s">
        <v>155</v>
      </c>
      <c r="E124" s="26" t="s">
        <v>189</v>
      </c>
      <c r="F124" s="26"/>
      <c r="G124" s="26" t="s">
        <v>163</v>
      </c>
      <c r="H124" s="26"/>
      <c r="I124" s="28" t="s">
        <v>117</v>
      </c>
      <c r="J124" s="31">
        <v>70</v>
      </c>
      <c r="K124" s="32">
        <v>0</v>
      </c>
      <c r="L124" s="30">
        <f t="shared" si="2"/>
        <v>0</v>
      </c>
    </row>
    <row r="125" spans="1:12" ht="25.5" customHeight="1" x14ac:dyDescent="0.2">
      <c r="A125" s="23" t="s">
        <v>191</v>
      </c>
      <c r="B125" s="24" t="s">
        <v>100</v>
      </c>
      <c r="C125" s="25" t="s">
        <v>17</v>
      </c>
      <c r="D125" s="27" t="s">
        <v>155</v>
      </c>
      <c r="E125" s="26" t="s">
        <v>192</v>
      </c>
      <c r="F125" s="26"/>
      <c r="G125" s="26" t="s">
        <v>103</v>
      </c>
      <c r="H125" s="26"/>
      <c r="I125" s="28" t="s">
        <v>17</v>
      </c>
      <c r="J125" s="29">
        <v>168211.20000000001</v>
      </c>
      <c r="K125" s="29">
        <v>40610.31</v>
      </c>
      <c r="L125" s="30">
        <f t="shared" si="2"/>
        <v>24.142453059011526</v>
      </c>
    </row>
    <row r="126" spans="1:12" ht="25.5" customHeight="1" x14ac:dyDescent="0.2">
      <c r="A126" s="23" t="s">
        <v>193</v>
      </c>
      <c r="B126" s="24" t="s">
        <v>100</v>
      </c>
      <c r="C126" s="25" t="s">
        <v>17</v>
      </c>
      <c r="D126" s="27" t="s">
        <v>155</v>
      </c>
      <c r="E126" s="26" t="s">
        <v>194</v>
      </c>
      <c r="F126" s="26"/>
      <c r="G126" s="26" t="s">
        <v>103</v>
      </c>
      <c r="H126" s="26"/>
      <c r="I126" s="28" t="s">
        <v>17</v>
      </c>
      <c r="J126" s="29">
        <v>168211.20000000001</v>
      </c>
      <c r="K126" s="29">
        <v>40610.31</v>
      </c>
      <c r="L126" s="30">
        <f t="shared" si="2"/>
        <v>24.142453059011526</v>
      </c>
    </row>
    <row r="127" spans="1:12" ht="25.5" customHeight="1" x14ac:dyDescent="0.2">
      <c r="A127" s="23" t="s">
        <v>195</v>
      </c>
      <c r="B127" s="24" t="s">
        <v>100</v>
      </c>
      <c r="C127" s="25" t="s">
        <v>17</v>
      </c>
      <c r="D127" s="27" t="s">
        <v>155</v>
      </c>
      <c r="E127" s="26" t="s">
        <v>196</v>
      </c>
      <c r="F127" s="26"/>
      <c r="G127" s="26" t="s">
        <v>103</v>
      </c>
      <c r="H127" s="26"/>
      <c r="I127" s="28" t="s">
        <v>17</v>
      </c>
      <c r="J127" s="29">
        <v>168211.20000000001</v>
      </c>
      <c r="K127" s="29">
        <v>40610.31</v>
      </c>
      <c r="L127" s="30">
        <f t="shared" si="2"/>
        <v>24.142453059011526</v>
      </c>
    </row>
    <row r="128" spans="1:12" ht="25.5" customHeight="1" x14ac:dyDescent="0.2">
      <c r="A128" s="23" t="s">
        <v>197</v>
      </c>
      <c r="B128" s="24" t="s">
        <v>100</v>
      </c>
      <c r="C128" s="25" t="s">
        <v>17</v>
      </c>
      <c r="D128" s="27" t="s">
        <v>155</v>
      </c>
      <c r="E128" s="26" t="s">
        <v>196</v>
      </c>
      <c r="F128" s="26"/>
      <c r="G128" s="26" t="s">
        <v>198</v>
      </c>
      <c r="H128" s="26"/>
      <c r="I128" s="28" t="s">
        <v>17</v>
      </c>
      <c r="J128" s="29">
        <v>168211.20000000001</v>
      </c>
      <c r="K128" s="29">
        <v>40610.31</v>
      </c>
      <c r="L128" s="30">
        <f t="shared" si="2"/>
        <v>24.142453059011526</v>
      </c>
    </row>
    <row r="129" spans="1:12" ht="25.5" customHeight="1" x14ac:dyDescent="0.2">
      <c r="A129" s="23" t="s">
        <v>178</v>
      </c>
      <c r="B129" s="24" t="s">
        <v>100</v>
      </c>
      <c r="C129" s="25" t="s">
        <v>17</v>
      </c>
      <c r="D129" s="27" t="s">
        <v>155</v>
      </c>
      <c r="E129" s="26" t="s">
        <v>196</v>
      </c>
      <c r="F129" s="26"/>
      <c r="G129" s="26" t="s">
        <v>198</v>
      </c>
      <c r="H129" s="26"/>
      <c r="I129" s="28" t="s">
        <v>100</v>
      </c>
      <c r="J129" s="29">
        <v>129171.2</v>
      </c>
      <c r="K129" s="29">
        <v>38391.31</v>
      </c>
      <c r="L129" s="30">
        <f t="shared" si="2"/>
        <v>29.721261395729076</v>
      </c>
    </row>
    <row r="130" spans="1:12" ht="25.5" customHeight="1" x14ac:dyDescent="0.2">
      <c r="A130" s="23" t="s">
        <v>179</v>
      </c>
      <c r="B130" s="24" t="s">
        <v>100</v>
      </c>
      <c r="C130" s="25" t="s">
        <v>17</v>
      </c>
      <c r="D130" s="27" t="s">
        <v>155</v>
      </c>
      <c r="E130" s="26" t="s">
        <v>196</v>
      </c>
      <c r="F130" s="26"/>
      <c r="G130" s="26" t="s">
        <v>198</v>
      </c>
      <c r="H130" s="26"/>
      <c r="I130" s="28" t="s">
        <v>180</v>
      </c>
      <c r="J130" s="29">
        <v>129171.2</v>
      </c>
      <c r="K130" s="29">
        <v>38391.31</v>
      </c>
      <c r="L130" s="30">
        <f t="shared" si="2"/>
        <v>29.721261395729076</v>
      </c>
    </row>
    <row r="131" spans="1:12" ht="25.5" customHeight="1" x14ac:dyDescent="0.2">
      <c r="A131" s="23" t="s">
        <v>181</v>
      </c>
      <c r="B131" s="24" t="s">
        <v>100</v>
      </c>
      <c r="C131" s="25" t="s">
        <v>17</v>
      </c>
      <c r="D131" s="27" t="s">
        <v>155</v>
      </c>
      <c r="E131" s="26" t="s">
        <v>196</v>
      </c>
      <c r="F131" s="26"/>
      <c r="G131" s="26" t="s">
        <v>198</v>
      </c>
      <c r="H131" s="26"/>
      <c r="I131" s="28" t="s">
        <v>182</v>
      </c>
      <c r="J131" s="29">
        <v>80771.199999999997</v>
      </c>
      <c r="K131" s="29">
        <v>12437.44</v>
      </c>
      <c r="L131" s="30">
        <f t="shared" si="2"/>
        <v>15.398359811417933</v>
      </c>
    </row>
    <row r="132" spans="1:12" ht="25.5" customHeight="1" x14ac:dyDescent="0.2">
      <c r="A132" s="23" t="s">
        <v>199</v>
      </c>
      <c r="B132" s="24" t="s">
        <v>100</v>
      </c>
      <c r="C132" s="25" t="s">
        <v>17</v>
      </c>
      <c r="D132" s="27" t="s">
        <v>155</v>
      </c>
      <c r="E132" s="26" t="s">
        <v>196</v>
      </c>
      <c r="F132" s="26"/>
      <c r="G132" s="26" t="s">
        <v>198</v>
      </c>
      <c r="H132" s="26"/>
      <c r="I132" s="28" t="s">
        <v>200</v>
      </c>
      <c r="J132" s="29">
        <v>48400</v>
      </c>
      <c r="K132" s="29">
        <v>25953.87</v>
      </c>
      <c r="L132" s="30">
        <f t="shared" si="2"/>
        <v>53.623698347107442</v>
      </c>
    </row>
    <row r="133" spans="1:12" ht="25.5" customHeight="1" x14ac:dyDescent="0.2">
      <c r="A133" s="23" t="s">
        <v>150</v>
      </c>
      <c r="B133" s="24" t="s">
        <v>100</v>
      </c>
      <c r="C133" s="25" t="s">
        <v>17</v>
      </c>
      <c r="D133" s="27" t="s">
        <v>155</v>
      </c>
      <c r="E133" s="26" t="s">
        <v>196</v>
      </c>
      <c r="F133" s="26"/>
      <c r="G133" s="26" t="s">
        <v>198</v>
      </c>
      <c r="H133" s="26"/>
      <c r="I133" s="28" t="s">
        <v>151</v>
      </c>
      <c r="J133" s="29">
        <v>39040</v>
      </c>
      <c r="K133" s="29">
        <v>2219</v>
      </c>
      <c r="L133" s="30">
        <f t="shared" si="2"/>
        <v>5.6839139344262293</v>
      </c>
    </row>
    <row r="134" spans="1:12" ht="25.5" customHeight="1" x14ac:dyDescent="0.2">
      <c r="A134" s="23" t="s">
        <v>201</v>
      </c>
      <c r="B134" s="24" t="s">
        <v>100</v>
      </c>
      <c r="C134" s="25" t="s">
        <v>17</v>
      </c>
      <c r="D134" s="27" t="s">
        <v>155</v>
      </c>
      <c r="E134" s="26" t="s">
        <v>196</v>
      </c>
      <c r="F134" s="26"/>
      <c r="G134" s="26" t="s">
        <v>198</v>
      </c>
      <c r="H134" s="26"/>
      <c r="I134" s="28" t="s">
        <v>202</v>
      </c>
      <c r="J134" s="29">
        <v>39040</v>
      </c>
      <c r="K134" s="29">
        <v>2219</v>
      </c>
      <c r="L134" s="30">
        <f t="shared" si="2"/>
        <v>5.6839139344262293</v>
      </c>
    </row>
    <row r="135" spans="1:12" ht="25.5" customHeight="1" x14ac:dyDescent="0.2">
      <c r="A135" s="23" t="s">
        <v>203</v>
      </c>
      <c r="B135" s="24" t="s">
        <v>100</v>
      </c>
      <c r="C135" s="25" t="s">
        <v>17</v>
      </c>
      <c r="D135" s="27" t="s">
        <v>155</v>
      </c>
      <c r="E135" s="26" t="s">
        <v>196</v>
      </c>
      <c r="F135" s="26"/>
      <c r="G135" s="26" t="s">
        <v>198</v>
      </c>
      <c r="H135" s="26"/>
      <c r="I135" s="28" t="s">
        <v>204</v>
      </c>
      <c r="J135" s="29">
        <v>35040</v>
      </c>
      <c r="K135" s="32">
        <v>0</v>
      </c>
      <c r="L135" s="30">
        <f t="shared" si="2"/>
        <v>0</v>
      </c>
    </row>
    <row r="136" spans="1:12" ht="25.5" customHeight="1" x14ac:dyDescent="0.2">
      <c r="A136" s="23" t="s">
        <v>205</v>
      </c>
      <c r="B136" s="24" t="s">
        <v>100</v>
      </c>
      <c r="C136" s="25" t="s">
        <v>17</v>
      </c>
      <c r="D136" s="27" t="s">
        <v>155</v>
      </c>
      <c r="E136" s="26" t="s">
        <v>196</v>
      </c>
      <c r="F136" s="26"/>
      <c r="G136" s="26" t="s">
        <v>198</v>
      </c>
      <c r="H136" s="26"/>
      <c r="I136" s="28" t="s">
        <v>206</v>
      </c>
      <c r="J136" s="29">
        <v>4000</v>
      </c>
      <c r="K136" s="29">
        <v>2219</v>
      </c>
      <c r="L136" s="30">
        <f t="shared" si="2"/>
        <v>55.474999999999994</v>
      </c>
    </row>
    <row r="137" spans="1:12" ht="25.5" customHeight="1" x14ac:dyDescent="0.2">
      <c r="A137" s="23" t="s">
        <v>207</v>
      </c>
      <c r="B137" s="24" t="s">
        <v>100</v>
      </c>
      <c r="C137" s="25" t="s">
        <v>17</v>
      </c>
      <c r="D137" s="27" t="s">
        <v>155</v>
      </c>
      <c r="E137" s="26" t="s">
        <v>208</v>
      </c>
      <c r="F137" s="26"/>
      <c r="G137" s="26" t="s">
        <v>103</v>
      </c>
      <c r="H137" s="26"/>
      <c r="I137" s="28" t="s">
        <v>17</v>
      </c>
      <c r="J137" s="29">
        <v>70000</v>
      </c>
      <c r="K137" s="32">
        <v>0</v>
      </c>
      <c r="L137" s="30">
        <f t="shared" si="2"/>
        <v>0</v>
      </c>
    </row>
    <row r="138" spans="1:12" ht="25.5" customHeight="1" x14ac:dyDescent="0.2">
      <c r="A138" s="23" t="s">
        <v>209</v>
      </c>
      <c r="B138" s="24" t="s">
        <v>100</v>
      </c>
      <c r="C138" s="25" t="s">
        <v>17</v>
      </c>
      <c r="D138" s="27" t="s">
        <v>155</v>
      </c>
      <c r="E138" s="26" t="s">
        <v>210</v>
      </c>
      <c r="F138" s="26"/>
      <c r="G138" s="26" t="s">
        <v>103</v>
      </c>
      <c r="H138" s="26"/>
      <c r="I138" s="28" t="s">
        <v>17</v>
      </c>
      <c r="J138" s="29">
        <v>70000</v>
      </c>
      <c r="K138" s="32">
        <v>0</v>
      </c>
      <c r="L138" s="30">
        <f t="shared" si="2"/>
        <v>0</v>
      </c>
    </row>
    <row r="139" spans="1:12" ht="25.5" customHeight="1" x14ac:dyDescent="0.2">
      <c r="A139" s="23" t="s">
        <v>211</v>
      </c>
      <c r="B139" s="24" t="s">
        <v>100</v>
      </c>
      <c r="C139" s="25" t="s">
        <v>17</v>
      </c>
      <c r="D139" s="27" t="s">
        <v>155</v>
      </c>
      <c r="E139" s="26" t="s">
        <v>212</v>
      </c>
      <c r="F139" s="26"/>
      <c r="G139" s="26" t="s">
        <v>103</v>
      </c>
      <c r="H139" s="26"/>
      <c r="I139" s="28" t="s">
        <v>17</v>
      </c>
      <c r="J139" s="29">
        <v>70000</v>
      </c>
      <c r="K139" s="32">
        <v>0</v>
      </c>
      <c r="L139" s="30">
        <f t="shared" si="2"/>
        <v>0</v>
      </c>
    </row>
    <row r="140" spans="1:12" ht="25.5" customHeight="1" x14ac:dyDescent="0.2">
      <c r="A140" s="23" t="s">
        <v>213</v>
      </c>
      <c r="B140" s="24" t="s">
        <v>100</v>
      </c>
      <c r="C140" s="25" t="s">
        <v>17</v>
      </c>
      <c r="D140" s="27" t="s">
        <v>155</v>
      </c>
      <c r="E140" s="26" t="s">
        <v>212</v>
      </c>
      <c r="F140" s="26"/>
      <c r="G140" s="26" t="s">
        <v>214</v>
      </c>
      <c r="H140" s="26"/>
      <c r="I140" s="28" t="s">
        <v>17</v>
      </c>
      <c r="J140" s="29">
        <v>69300</v>
      </c>
      <c r="K140" s="32">
        <v>0</v>
      </c>
      <c r="L140" s="30">
        <f t="shared" si="2"/>
        <v>0</v>
      </c>
    </row>
    <row r="141" spans="1:12" ht="25.5" customHeight="1" x14ac:dyDescent="0.2">
      <c r="A141" s="23" t="s">
        <v>112</v>
      </c>
      <c r="B141" s="24" t="s">
        <v>100</v>
      </c>
      <c r="C141" s="25" t="s">
        <v>17</v>
      </c>
      <c r="D141" s="27" t="s">
        <v>155</v>
      </c>
      <c r="E141" s="26" t="s">
        <v>212</v>
      </c>
      <c r="F141" s="26"/>
      <c r="G141" s="26" t="s">
        <v>214</v>
      </c>
      <c r="H141" s="26"/>
      <c r="I141" s="28" t="s">
        <v>113</v>
      </c>
      <c r="J141" s="29">
        <v>69300</v>
      </c>
      <c r="K141" s="32">
        <v>0</v>
      </c>
      <c r="L141" s="30">
        <f t="shared" si="2"/>
        <v>0</v>
      </c>
    </row>
    <row r="142" spans="1:12" ht="25.5" customHeight="1" x14ac:dyDescent="0.2">
      <c r="A142" s="23" t="s">
        <v>114</v>
      </c>
      <c r="B142" s="24" t="s">
        <v>100</v>
      </c>
      <c r="C142" s="25" t="s">
        <v>17</v>
      </c>
      <c r="D142" s="27" t="s">
        <v>155</v>
      </c>
      <c r="E142" s="26" t="s">
        <v>212</v>
      </c>
      <c r="F142" s="26"/>
      <c r="G142" s="26" t="s">
        <v>214</v>
      </c>
      <c r="H142" s="26"/>
      <c r="I142" s="28" t="s">
        <v>115</v>
      </c>
      <c r="J142" s="29">
        <v>69300</v>
      </c>
      <c r="K142" s="32">
        <v>0</v>
      </c>
      <c r="L142" s="30">
        <f t="shared" si="2"/>
        <v>0</v>
      </c>
    </row>
    <row r="143" spans="1:12" ht="25.5" customHeight="1" x14ac:dyDescent="0.2">
      <c r="A143" s="23" t="s">
        <v>215</v>
      </c>
      <c r="B143" s="24" t="s">
        <v>100</v>
      </c>
      <c r="C143" s="25" t="s">
        <v>17</v>
      </c>
      <c r="D143" s="27" t="s">
        <v>155</v>
      </c>
      <c r="E143" s="26" t="s">
        <v>212</v>
      </c>
      <c r="F143" s="26"/>
      <c r="G143" s="26" t="s">
        <v>214</v>
      </c>
      <c r="H143" s="26"/>
      <c r="I143" s="28" t="s">
        <v>216</v>
      </c>
      <c r="J143" s="29">
        <v>69300</v>
      </c>
      <c r="K143" s="32">
        <v>0</v>
      </c>
      <c r="L143" s="30">
        <f t="shared" si="2"/>
        <v>0</v>
      </c>
    </row>
    <row r="144" spans="1:12" ht="25.5" customHeight="1" x14ac:dyDescent="0.2">
      <c r="A144" s="23" t="s">
        <v>217</v>
      </c>
      <c r="B144" s="24" t="s">
        <v>100</v>
      </c>
      <c r="C144" s="25" t="s">
        <v>17</v>
      </c>
      <c r="D144" s="27" t="s">
        <v>155</v>
      </c>
      <c r="E144" s="26" t="s">
        <v>212</v>
      </c>
      <c r="F144" s="26"/>
      <c r="G144" s="26" t="s">
        <v>218</v>
      </c>
      <c r="H144" s="26"/>
      <c r="I144" s="28" t="s">
        <v>17</v>
      </c>
      <c r="J144" s="31">
        <v>700</v>
      </c>
      <c r="K144" s="32">
        <v>0</v>
      </c>
      <c r="L144" s="30">
        <f t="shared" si="2"/>
        <v>0</v>
      </c>
    </row>
    <row r="145" spans="1:12" ht="25.5" customHeight="1" x14ac:dyDescent="0.2">
      <c r="A145" s="23" t="s">
        <v>112</v>
      </c>
      <c r="B145" s="24" t="s">
        <v>100</v>
      </c>
      <c r="C145" s="25" t="s">
        <v>17</v>
      </c>
      <c r="D145" s="27" t="s">
        <v>155</v>
      </c>
      <c r="E145" s="26" t="s">
        <v>212</v>
      </c>
      <c r="F145" s="26"/>
      <c r="G145" s="26" t="s">
        <v>218</v>
      </c>
      <c r="H145" s="26"/>
      <c r="I145" s="28" t="s">
        <v>113</v>
      </c>
      <c r="J145" s="31">
        <v>700</v>
      </c>
      <c r="K145" s="32">
        <v>0</v>
      </c>
      <c r="L145" s="30">
        <f t="shared" si="2"/>
        <v>0</v>
      </c>
    </row>
    <row r="146" spans="1:12" ht="25.5" customHeight="1" x14ac:dyDescent="0.2">
      <c r="A146" s="23" t="s">
        <v>114</v>
      </c>
      <c r="B146" s="24" t="s">
        <v>100</v>
      </c>
      <c r="C146" s="25" t="s">
        <v>17</v>
      </c>
      <c r="D146" s="27" t="s">
        <v>155</v>
      </c>
      <c r="E146" s="26" t="s">
        <v>212</v>
      </c>
      <c r="F146" s="26"/>
      <c r="G146" s="26" t="s">
        <v>218</v>
      </c>
      <c r="H146" s="26"/>
      <c r="I146" s="28" t="s">
        <v>115</v>
      </c>
      <c r="J146" s="31">
        <v>700</v>
      </c>
      <c r="K146" s="32">
        <v>0</v>
      </c>
      <c r="L146" s="30">
        <f t="shared" si="2"/>
        <v>0</v>
      </c>
    </row>
    <row r="147" spans="1:12" ht="25.5" customHeight="1" x14ac:dyDescent="0.2">
      <c r="A147" s="23" t="s">
        <v>215</v>
      </c>
      <c r="B147" s="24" t="s">
        <v>100</v>
      </c>
      <c r="C147" s="25" t="s">
        <v>17</v>
      </c>
      <c r="D147" s="27" t="s">
        <v>155</v>
      </c>
      <c r="E147" s="26" t="s">
        <v>212</v>
      </c>
      <c r="F147" s="26"/>
      <c r="G147" s="26" t="s">
        <v>218</v>
      </c>
      <c r="H147" s="26"/>
      <c r="I147" s="28" t="s">
        <v>216</v>
      </c>
      <c r="J147" s="31">
        <v>700</v>
      </c>
      <c r="K147" s="32">
        <v>0</v>
      </c>
      <c r="L147" s="30">
        <f t="shared" si="2"/>
        <v>0</v>
      </c>
    </row>
    <row r="148" spans="1:12" ht="25.5" customHeight="1" x14ac:dyDescent="0.2">
      <c r="A148" s="23" t="s">
        <v>219</v>
      </c>
      <c r="B148" s="24" t="s">
        <v>100</v>
      </c>
      <c r="C148" s="25" t="s">
        <v>17</v>
      </c>
      <c r="D148" s="27" t="s">
        <v>155</v>
      </c>
      <c r="E148" s="26" t="s">
        <v>220</v>
      </c>
      <c r="F148" s="26"/>
      <c r="G148" s="26" t="s">
        <v>103</v>
      </c>
      <c r="H148" s="26"/>
      <c r="I148" s="28" t="s">
        <v>17</v>
      </c>
      <c r="J148" s="29">
        <v>180838</v>
      </c>
      <c r="K148" s="29">
        <v>81567.98</v>
      </c>
      <c r="L148" s="30">
        <f t="shared" si="2"/>
        <v>45.10555303641933</v>
      </c>
    </row>
    <row r="149" spans="1:12" ht="25.5" customHeight="1" x14ac:dyDescent="0.2">
      <c r="A149" s="23" t="s">
        <v>221</v>
      </c>
      <c r="B149" s="24" t="s">
        <v>100</v>
      </c>
      <c r="C149" s="25" t="s">
        <v>17</v>
      </c>
      <c r="D149" s="27" t="s">
        <v>155</v>
      </c>
      <c r="E149" s="26" t="s">
        <v>222</v>
      </c>
      <c r="F149" s="26"/>
      <c r="G149" s="26" t="s">
        <v>103</v>
      </c>
      <c r="H149" s="26"/>
      <c r="I149" s="28" t="s">
        <v>17</v>
      </c>
      <c r="J149" s="29">
        <v>180838</v>
      </c>
      <c r="K149" s="29">
        <v>81567.98</v>
      </c>
      <c r="L149" s="30">
        <f t="shared" si="2"/>
        <v>45.10555303641933</v>
      </c>
    </row>
    <row r="150" spans="1:12" ht="25.5" customHeight="1" x14ac:dyDescent="0.2">
      <c r="A150" s="23" t="s">
        <v>223</v>
      </c>
      <c r="B150" s="24" t="s">
        <v>100</v>
      </c>
      <c r="C150" s="25" t="s">
        <v>17</v>
      </c>
      <c r="D150" s="27" t="s">
        <v>155</v>
      </c>
      <c r="E150" s="26" t="s">
        <v>222</v>
      </c>
      <c r="F150" s="26"/>
      <c r="G150" s="26" t="s">
        <v>224</v>
      </c>
      <c r="H150" s="26"/>
      <c r="I150" s="28" t="s">
        <v>17</v>
      </c>
      <c r="J150" s="29">
        <v>130938</v>
      </c>
      <c r="K150" s="29">
        <v>71839.199999999997</v>
      </c>
      <c r="L150" s="30">
        <f t="shared" si="2"/>
        <v>54.86505063465151</v>
      </c>
    </row>
    <row r="151" spans="1:12" ht="25.5" customHeight="1" x14ac:dyDescent="0.2">
      <c r="A151" s="23" t="s">
        <v>178</v>
      </c>
      <c r="B151" s="24" t="s">
        <v>100</v>
      </c>
      <c r="C151" s="25" t="s">
        <v>17</v>
      </c>
      <c r="D151" s="27" t="s">
        <v>155</v>
      </c>
      <c r="E151" s="26" t="s">
        <v>222</v>
      </c>
      <c r="F151" s="26"/>
      <c r="G151" s="26" t="s">
        <v>224</v>
      </c>
      <c r="H151" s="26"/>
      <c r="I151" s="28" t="s">
        <v>100</v>
      </c>
      <c r="J151" s="29">
        <v>130938</v>
      </c>
      <c r="K151" s="29">
        <v>71839.199999999997</v>
      </c>
      <c r="L151" s="30">
        <f t="shared" si="2"/>
        <v>54.86505063465151</v>
      </c>
    </row>
    <row r="152" spans="1:12" ht="25.5" customHeight="1" x14ac:dyDescent="0.2">
      <c r="A152" s="23" t="s">
        <v>179</v>
      </c>
      <c r="B152" s="24" t="s">
        <v>100</v>
      </c>
      <c r="C152" s="25" t="s">
        <v>17</v>
      </c>
      <c r="D152" s="27" t="s">
        <v>155</v>
      </c>
      <c r="E152" s="26" t="s">
        <v>222</v>
      </c>
      <c r="F152" s="26"/>
      <c r="G152" s="26" t="s">
        <v>224</v>
      </c>
      <c r="H152" s="26"/>
      <c r="I152" s="28" t="s">
        <v>180</v>
      </c>
      <c r="J152" s="29">
        <v>130938</v>
      </c>
      <c r="K152" s="29">
        <v>71839.199999999997</v>
      </c>
      <c r="L152" s="30">
        <f t="shared" si="2"/>
        <v>54.86505063465151</v>
      </c>
    </row>
    <row r="153" spans="1:12" ht="25.5" customHeight="1" x14ac:dyDescent="0.2">
      <c r="A153" s="23" t="s">
        <v>181</v>
      </c>
      <c r="B153" s="24" t="s">
        <v>100</v>
      </c>
      <c r="C153" s="25" t="s">
        <v>17</v>
      </c>
      <c r="D153" s="27" t="s">
        <v>155</v>
      </c>
      <c r="E153" s="26" t="s">
        <v>222</v>
      </c>
      <c r="F153" s="26"/>
      <c r="G153" s="26" t="s">
        <v>224</v>
      </c>
      <c r="H153" s="26"/>
      <c r="I153" s="28" t="s">
        <v>182</v>
      </c>
      <c r="J153" s="29">
        <v>130938</v>
      </c>
      <c r="K153" s="29">
        <v>71839.199999999997</v>
      </c>
      <c r="L153" s="30">
        <f t="shared" si="2"/>
        <v>54.86505063465151</v>
      </c>
    </row>
    <row r="154" spans="1:12" ht="25.5" customHeight="1" x14ac:dyDescent="0.2">
      <c r="A154" s="23" t="s">
        <v>225</v>
      </c>
      <c r="B154" s="24" t="s">
        <v>100</v>
      </c>
      <c r="C154" s="25" t="s">
        <v>17</v>
      </c>
      <c r="D154" s="27" t="s">
        <v>155</v>
      </c>
      <c r="E154" s="26" t="s">
        <v>222</v>
      </c>
      <c r="F154" s="26"/>
      <c r="G154" s="26" t="s">
        <v>226</v>
      </c>
      <c r="H154" s="26"/>
      <c r="I154" s="28" t="s">
        <v>17</v>
      </c>
      <c r="J154" s="29">
        <v>40400</v>
      </c>
      <c r="K154" s="29">
        <v>9728.7800000000007</v>
      </c>
      <c r="L154" s="30">
        <f t="shared" si="2"/>
        <v>24.081138613861388</v>
      </c>
    </row>
    <row r="155" spans="1:12" ht="25.5" customHeight="1" x14ac:dyDescent="0.2">
      <c r="A155" s="23" t="s">
        <v>178</v>
      </c>
      <c r="B155" s="24" t="s">
        <v>100</v>
      </c>
      <c r="C155" s="25" t="s">
        <v>17</v>
      </c>
      <c r="D155" s="27" t="s">
        <v>155</v>
      </c>
      <c r="E155" s="26" t="s">
        <v>222</v>
      </c>
      <c r="F155" s="26"/>
      <c r="G155" s="26" t="s">
        <v>226</v>
      </c>
      <c r="H155" s="26"/>
      <c r="I155" s="28" t="s">
        <v>100</v>
      </c>
      <c r="J155" s="29">
        <v>40400</v>
      </c>
      <c r="K155" s="29">
        <v>9728.7800000000007</v>
      </c>
      <c r="L155" s="30">
        <f t="shared" si="2"/>
        <v>24.081138613861388</v>
      </c>
    </row>
    <row r="156" spans="1:12" ht="25.5" customHeight="1" x14ac:dyDescent="0.2">
      <c r="A156" s="23" t="s">
        <v>179</v>
      </c>
      <c r="B156" s="24" t="s">
        <v>100</v>
      </c>
      <c r="C156" s="25" t="s">
        <v>17</v>
      </c>
      <c r="D156" s="27" t="s">
        <v>155</v>
      </c>
      <c r="E156" s="26" t="s">
        <v>222</v>
      </c>
      <c r="F156" s="26"/>
      <c r="G156" s="26" t="s">
        <v>226</v>
      </c>
      <c r="H156" s="26"/>
      <c r="I156" s="28" t="s">
        <v>180</v>
      </c>
      <c r="J156" s="29">
        <v>40400</v>
      </c>
      <c r="K156" s="29">
        <v>9728.7800000000007</v>
      </c>
      <c r="L156" s="30">
        <f t="shared" si="2"/>
        <v>24.081138613861388</v>
      </c>
    </row>
    <row r="157" spans="1:12" ht="25.5" customHeight="1" x14ac:dyDescent="0.2">
      <c r="A157" s="23" t="s">
        <v>181</v>
      </c>
      <c r="B157" s="24" t="s">
        <v>100</v>
      </c>
      <c r="C157" s="25" t="s">
        <v>17</v>
      </c>
      <c r="D157" s="27" t="s">
        <v>155</v>
      </c>
      <c r="E157" s="26" t="s">
        <v>222</v>
      </c>
      <c r="F157" s="26"/>
      <c r="G157" s="26" t="s">
        <v>226</v>
      </c>
      <c r="H157" s="26"/>
      <c r="I157" s="28" t="s">
        <v>182</v>
      </c>
      <c r="J157" s="29">
        <v>40400</v>
      </c>
      <c r="K157" s="29">
        <v>9728.7800000000007</v>
      </c>
      <c r="L157" s="30">
        <f t="shared" si="2"/>
        <v>24.081138613861388</v>
      </c>
    </row>
    <row r="158" spans="1:12" ht="25.5" customHeight="1" x14ac:dyDescent="0.2">
      <c r="A158" s="23" t="s">
        <v>227</v>
      </c>
      <c r="B158" s="24" t="s">
        <v>100</v>
      </c>
      <c r="C158" s="25" t="s">
        <v>17</v>
      </c>
      <c r="D158" s="27" t="s">
        <v>155</v>
      </c>
      <c r="E158" s="26" t="s">
        <v>222</v>
      </c>
      <c r="F158" s="26"/>
      <c r="G158" s="26" t="s">
        <v>228</v>
      </c>
      <c r="H158" s="26"/>
      <c r="I158" s="28" t="s">
        <v>17</v>
      </c>
      <c r="J158" s="29">
        <v>9500</v>
      </c>
      <c r="K158" s="32">
        <v>0</v>
      </c>
      <c r="L158" s="30">
        <f t="shared" si="2"/>
        <v>0</v>
      </c>
    </row>
    <row r="159" spans="1:12" ht="25.5" customHeight="1" x14ac:dyDescent="0.2">
      <c r="A159" s="23" t="s">
        <v>178</v>
      </c>
      <c r="B159" s="24" t="s">
        <v>100</v>
      </c>
      <c r="C159" s="25" t="s">
        <v>17</v>
      </c>
      <c r="D159" s="27" t="s">
        <v>155</v>
      </c>
      <c r="E159" s="26" t="s">
        <v>222</v>
      </c>
      <c r="F159" s="26"/>
      <c r="G159" s="26" t="s">
        <v>228</v>
      </c>
      <c r="H159" s="26"/>
      <c r="I159" s="28" t="s">
        <v>100</v>
      </c>
      <c r="J159" s="29">
        <v>9500</v>
      </c>
      <c r="K159" s="32">
        <v>0</v>
      </c>
      <c r="L159" s="30">
        <f t="shared" si="2"/>
        <v>0</v>
      </c>
    </row>
    <row r="160" spans="1:12" ht="25.5" customHeight="1" x14ac:dyDescent="0.2">
      <c r="A160" s="23" t="s">
        <v>179</v>
      </c>
      <c r="B160" s="24" t="s">
        <v>100</v>
      </c>
      <c r="C160" s="25" t="s">
        <v>17</v>
      </c>
      <c r="D160" s="27" t="s">
        <v>155</v>
      </c>
      <c r="E160" s="26" t="s">
        <v>222</v>
      </c>
      <c r="F160" s="26"/>
      <c r="G160" s="26" t="s">
        <v>228</v>
      </c>
      <c r="H160" s="26"/>
      <c r="I160" s="28" t="s">
        <v>180</v>
      </c>
      <c r="J160" s="29">
        <v>9500</v>
      </c>
      <c r="K160" s="32">
        <v>0</v>
      </c>
      <c r="L160" s="30">
        <f t="shared" si="2"/>
        <v>0</v>
      </c>
    </row>
    <row r="161" spans="1:12" ht="25.5" customHeight="1" x14ac:dyDescent="0.2">
      <c r="A161" s="23" t="s">
        <v>181</v>
      </c>
      <c r="B161" s="24" t="s">
        <v>100</v>
      </c>
      <c r="C161" s="25" t="s">
        <v>17</v>
      </c>
      <c r="D161" s="27" t="s">
        <v>155</v>
      </c>
      <c r="E161" s="26" t="s">
        <v>222</v>
      </c>
      <c r="F161" s="26"/>
      <c r="G161" s="26" t="s">
        <v>228</v>
      </c>
      <c r="H161" s="26"/>
      <c r="I161" s="28" t="s">
        <v>182</v>
      </c>
      <c r="J161" s="29">
        <v>9500</v>
      </c>
      <c r="K161" s="32">
        <v>0</v>
      </c>
      <c r="L161" s="30">
        <f t="shared" si="2"/>
        <v>0</v>
      </c>
    </row>
    <row r="162" spans="1:12" ht="25.5" customHeight="1" x14ac:dyDescent="0.2">
      <c r="A162" s="23" t="s">
        <v>137</v>
      </c>
      <c r="B162" s="24" t="s">
        <v>100</v>
      </c>
      <c r="C162" s="25" t="s">
        <v>17</v>
      </c>
      <c r="D162" s="27" t="s">
        <v>155</v>
      </c>
      <c r="E162" s="26" t="s">
        <v>138</v>
      </c>
      <c r="F162" s="26"/>
      <c r="G162" s="26" t="s">
        <v>103</v>
      </c>
      <c r="H162" s="26"/>
      <c r="I162" s="28" t="s">
        <v>17</v>
      </c>
      <c r="J162" s="31">
        <v>123</v>
      </c>
      <c r="K162" s="32">
        <v>0</v>
      </c>
      <c r="L162" s="30">
        <f t="shared" si="2"/>
        <v>0</v>
      </c>
    </row>
    <row r="163" spans="1:12" ht="25.5" customHeight="1" x14ac:dyDescent="0.2">
      <c r="A163" s="23" t="s">
        <v>139</v>
      </c>
      <c r="B163" s="24" t="s">
        <v>100</v>
      </c>
      <c r="C163" s="25" t="s">
        <v>17</v>
      </c>
      <c r="D163" s="27" t="s">
        <v>155</v>
      </c>
      <c r="E163" s="26" t="s">
        <v>140</v>
      </c>
      <c r="F163" s="26"/>
      <c r="G163" s="26" t="s">
        <v>103</v>
      </c>
      <c r="H163" s="26"/>
      <c r="I163" s="28" t="s">
        <v>17</v>
      </c>
      <c r="J163" s="31">
        <v>123</v>
      </c>
      <c r="K163" s="32">
        <v>0</v>
      </c>
      <c r="L163" s="30">
        <f t="shared" si="2"/>
        <v>0</v>
      </c>
    </row>
    <row r="164" spans="1:12" ht="25.5" customHeight="1" x14ac:dyDescent="0.2">
      <c r="A164" s="23" t="s">
        <v>229</v>
      </c>
      <c r="B164" s="24" t="s">
        <v>100</v>
      </c>
      <c r="C164" s="25" t="s">
        <v>17</v>
      </c>
      <c r="D164" s="27" t="s">
        <v>155</v>
      </c>
      <c r="E164" s="26" t="s">
        <v>140</v>
      </c>
      <c r="F164" s="26"/>
      <c r="G164" s="26" t="s">
        <v>163</v>
      </c>
      <c r="H164" s="26"/>
      <c r="I164" s="28" t="s">
        <v>17</v>
      </c>
      <c r="J164" s="31">
        <v>123</v>
      </c>
      <c r="K164" s="32">
        <v>0</v>
      </c>
      <c r="L164" s="30">
        <f t="shared" si="2"/>
        <v>0</v>
      </c>
    </row>
    <row r="165" spans="1:12" ht="25.5" customHeight="1" x14ac:dyDescent="0.2">
      <c r="A165" s="23" t="s">
        <v>112</v>
      </c>
      <c r="B165" s="24" t="s">
        <v>100</v>
      </c>
      <c r="C165" s="25" t="s">
        <v>17</v>
      </c>
      <c r="D165" s="27" t="s">
        <v>155</v>
      </c>
      <c r="E165" s="26" t="s">
        <v>140</v>
      </c>
      <c r="F165" s="26"/>
      <c r="G165" s="26" t="s">
        <v>163</v>
      </c>
      <c r="H165" s="26"/>
      <c r="I165" s="28" t="s">
        <v>113</v>
      </c>
      <c r="J165" s="31">
        <v>123</v>
      </c>
      <c r="K165" s="32">
        <v>0</v>
      </c>
      <c r="L165" s="30">
        <f t="shared" si="2"/>
        <v>0</v>
      </c>
    </row>
    <row r="166" spans="1:12" ht="25.5" customHeight="1" x14ac:dyDescent="0.2">
      <c r="A166" s="23" t="s">
        <v>114</v>
      </c>
      <c r="B166" s="24" t="s">
        <v>100</v>
      </c>
      <c r="C166" s="25" t="s">
        <v>17</v>
      </c>
      <c r="D166" s="27" t="s">
        <v>155</v>
      </c>
      <c r="E166" s="26" t="s">
        <v>140</v>
      </c>
      <c r="F166" s="26"/>
      <c r="G166" s="26" t="s">
        <v>163</v>
      </c>
      <c r="H166" s="26"/>
      <c r="I166" s="28" t="s">
        <v>115</v>
      </c>
      <c r="J166" s="31">
        <v>123</v>
      </c>
      <c r="K166" s="32">
        <v>0</v>
      </c>
      <c r="L166" s="30">
        <f t="shared" si="2"/>
        <v>0</v>
      </c>
    </row>
    <row r="167" spans="1:12" ht="25.5" customHeight="1" x14ac:dyDescent="0.2">
      <c r="A167" s="23" t="s">
        <v>116</v>
      </c>
      <c r="B167" s="24" t="s">
        <v>100</v>
      </c>
      <c r="C167" s="25" t="s">
        <v>17</v>
      </c>
      <c r="D167" s="27" t="s">
        <v>155</v>
      </c>
      <c r="E167" s="26" t="s">
        <v>140</v>
      </c>
      <c r="F167" s="26"/>
      <c r="G167" s="26" t="s">
        <v>163</v>
      </c>
      <c r="H167" s="26"/>
      <c r="I167" s="28" t="s">
        <v>117</v>
      </c>
      <c r="J167" s="31">
        <v>123</v>
      </c>
      <c r="K167" s="32">
        <v>0</v>
      </c>
      <c r="L167" s="30">
        <f t="shared" si="2"/>
        <v>0</v>
      </c>
    </row>
    <row r="168" spans="1:12" ht="25.5" customHeight="1" x14ac:dyDescent="0.2">
      <c r="A168" s="23" t="s">
        <v>230</v>
      </c>
      <c r="B168" s="24" t="s">
        <v>100</v>
      </c>
      <c r="C168" s="25" t="s">
        <v>17</v>
      </c>
      <c r="D168" s="27" t="s">
        <v>155</v>
      </c>
      <c r="E168" s="26" t="s">
        <v>231</v>
      </c>
      <c r="F168" s="26"/>
      <c r="G168" s="26" t="s">
        <v>103</v>
      </c>
      <c r="H168" s="26"/>
      <c r="I168" s="28" t="s">
        <v>17</v>
      </c>
      <c r="J168" s="29">
        <v>1487008.92</v>
      </c>
      <c r="K168" s="29">
        <v>1431142.67</v>
      </c>
      <c r="L168" s="30">
        <f t="shared" si="2"/>
        <v>96.243045401503039</v>
      </c>
    </row>
    <row r="169" spans="1:12" ht="25.5" customHeight="1" x14ac:dyDescent="0.2">
      <c r="A169" s="23" t="s">
        <v>232</v>
      </c>
      <c r="B169" s="24" t="s">
        <v>100</v>
      </c>
      <c r="C169" s="25" t="s">
        <v>17</v>
      </c>
      <c r="D169" s="27" t="s">
        <v>155</v>
      </c>
      <c r="E169" s="26" t="s">
        <v>233</v>
      </c>
      <c r="F169" s="26"/>
      <c r="G169" s="26" t="s">
        <v>103</v>
      </c>
      <c r="H169" s="26"/>
      <c r="I169" s="28" t="s">
        <v>17</v>
      </c>
      <c r="J169" s="29">
        <v>1487008.92</v>
      </c>
      <c r="K169" s="29">
        <v>1431142.67</v>
      </c>
      <c r="L169" s="30">
        <f t="shared" si="2"/>
        <v>96.243045401503039</v>
      </c>
    </row>
    <row r="170" spans="1:12" ht="25.5" customHeight="1" x14ac:dyDescent="0.2">
      <c r="A170" s="23" t="s">
        <v>234</v>
      </c>
      <c r="B170" s="24" t="s">
        <v>100</v>
      </c>
      <c r="C170" s="25" t="s">
        <v>17</v>
      </c>
      <c r="D170" s="27" t="s">
        <v>155</v>
      </c>
      <c r="E170" s="26" t="s">
        <v>233</v>
      </c>
      <c r="F170" s="26"/>
      <c r="G170" s="26" t="s">
        <v>235</v>
      </c>
      <c r="H170" s="26"/>
      <c r="I170" s="28" t="s">
        <v>17</v>
      </c>
      <c r="J170" s="29">
        <v>1487008.92</v>
      </c>
      <c r="K170" s="29">
        <v>1431142.67</v>
      </c>
      <c r="L170" s="30">
        <f t="shared" si="2"/>
        <v>96.243045401503039</v>
      </c>
    </row>
    <row r="171" spans="1:12" ht="25.5" customHeight="1" x14ac:dyDescent="0.2">
      <c r="A171" s="23" t="s">
        <v>112</v>
      </c>
      <c r="B171" s="24" t="s">
        <v>100</v>
      </c>
      <c r="C171" s="25" t="s">
        <v>17</v>
      </c>
      <c r="D171" s="27" t="s">
        <v>155</v>
      </c>
      <c r="E171" s="26" t="s">
        <v>233</v>
      </c>
      <c r="F171" s="26"/>
      <c r="G171" s="26" t="s">
        <v>235</v>
      </c>
      <c r="H171" s="26"/>
      <c r="I171" s="28" t="s">
        <v>113</v>
      </c>
      <c r="J171" s="29">
        <v>960957</v>
      </c>
      <c r="K171" s="29">
        <v>945050.63</v>
      </c>
      <c r="L171" s="30">
        <f t="shared" si="2"/>
        <v>98.344736549085965</v>
      </c>
    </row>
    <row r="172" spans="1:12" ht="25.5" customHeight="1" x14ac:dyDescent="0.2">
      <c r="A172" s="23" t="s">
        <v>236</v>
      </c>
      <c r="B172" s="24" t="s">
        <v>100</v>
      </c>
      <c r="C172" s="25" t="s">
        <v>17</v>
      </c>
      <c r="D172" s="27" t="s">
        <v>155</v>
      </c>
      <c r="E172" s="26" t="s">
        <v>233</v>
      </c>
      <c r="F172" s="26"/>
      <c r="G172" s="26" t="s">
        <v>235</v>
      </c>
      <c r="H172" s="26"/>
      <c r="I172" s="28" t="s">
        <v>24</v>
      </c>
      <c r="J172" s="29">
        <v>960957</v>
      </c>
      <c r="K172" s="29">
        <v>945050.63</v>
      </c>
      <c r="L172" s="30">
        <f t="shared" si="2"/>
        <v>98.344736549085965</v>
      </c>
    </row>
    <row r="173" spans="1:12" ht="25.5" customHeight="1" x14ac:dyDescent="0.2">
      <c r="A173" s="23" t="s">
        <v>237</v>
      </c>
      <c r="B173" s="24" t="s">
        <v>100</v>
      </c>
      <c r="C173" s="25" t="s">
        <v>17</v>
      </c>
      <c r="D173" s="27" t="s">
        <v>155</v>
      </c>
      <c r="E173" s="26" t="s">
        <v>233</v>
      </c>
      <c r="F173" s="26"/>
      <c r="G173" s="26" t="s">
        <v>235</v>
      </c>
      <c r="H173" s="26"/>
      <c r="I173" s="28" t="s">
        <v>238</v>
      </c>
      <c r="J173" s="29">
        <v>748404.92</v>
      </c>
      <c r="K173" s="29">
        <v>732498.55</v>
      </c>
      <c r="L173" s="30">
        <f t="shared" si="2"/>
        <v>97.874630487463918</v>
      </c>
    </row>
    <row r="174" spans="1:12" ht="25.5" customHeight="1" x14ac:dyDescent="0.2">
      <c r="A174" s="23" t="s">
        <v>239</v>
      </c>
      <c r="B174" s="24" t="s">
        <v>100</v>
      </c>
      <c r="C174" s="25" t="s">
        <v>17</v>
      </c>
      <c r="D174" s="27" t="s">
        <v>155</v>
      </c>
      <c r="E174" s="26" t="s">
        <v>233</v>
      </c>
      <c r="F174" s="26"/>
      <c r="G174" s="26" t="s">
        <v>235</v>
      </c>
      <c r="H174" s="26"/>
      <c r="I174" s="28" t="s">
        <v>240</v>
      </c>
      <c r="J174" s="29">
        <v>212552.08</v>
      </c>
      <c r="K174" s="29">
        <v>212552.08</v>
      </c>
      <c r="L174" s="30">
        <f t="shared" si="2"/>
        <v>100</v>
      </c>
    </row>
    <row r="175" spans="1:12" ht="25.5" customHeight="1" x14ac:dyDescent="0.2">
      <c r="A175" s="23" t="s">
        <v>178</v>
      </c>
      <c r="B175" s="24" t="s">
        <v>100</v>
      </c>
      <c r="C175" s="25" t="s">
        <v>17</v>
      </c>
      <c r="D175" s="27" t="s">
        <v>155</v>
      </c>
      <c r="E175" s="26" t="s">
        <v>233</v>
      </c>
      <c r="F175" s="26"/>
      <c r="G175" s="26" t="s">
        <v>235</v>
      </c>
      <c r="H175" s="26"/>
      <c r="I175" s="28" t="s">
        <v>100</v>
      </c>
      <c r="J175" s="29">
        <v>514332.92</v>
      </c>
      <c r="K175" s="29">
        <v>483862.04</v>
      </c>
      <c r="L175" s="30">
        <f t="shared" si="2"/>
        <v>94.075650456128685</v>
      </c>
    </row>
    <row r="176" spans="1:12" ht="25.5" customHeight="1" x14ac:dyDescent="0.2">
      <c r="A176" s="23" t="s">
        <v>179</v>
      </c>
      <c r="B176" s="24" t="s">
        <v>100</v>
      </c>
      <c r="C176" s="25" t="s">
        <v>17</v>
      </c>
      <c r="D176" s="27" t="s">
        <v>155</v>
      </c>
      <c r="E176" s="26" t="s">
        <v>233</v>
      </c>
      <c r="F176" s="26"/>
      <c r="G176" s="26" t="s">
        <v>235</v>
      </c>
      <c r="H176" s="26"/>
      <c r="I176" s="28" t="s">
        <v>180</v>
      </c>
      <c r="J176" s="29">
        <v>514332.92</v>
      </c>
      <c r="K176" s="29">
        <v>483862.04</v>
      </c>
      <c r="L176" s="30">
        <f t="shared" si="2"/>
        <v>94.075650456128685</v>
      </c>
    </row>
    <row r="177" spans="1:12" ht="25.5" customHeight="1" x14ac:dyDescent="0.2">
      <c r="A177" s="23" t="s">
        <v>181</v>
      </c>
      <c r="B177" s="24" t="s">
        <v>100</v>
      </c>
      <c r="C177" s="25" t="s">
        <v>17</v>
      </c>
      <c r="D177" s="27" t="s">
        <v>155</v>
      </c>
      <c r="E177" s="26" t="s">
        <v>233</v>
      </c>
      <c r="F177" s="26"/>
      <c r="G177" s="26" t="s">
        <v>235</v>
      </c>
      <c r="H177" s="26"/>
      <c r="I177" s="28" t="s">
        <v>182</v>
      </c>
      <c r="J177" s="29">
        <v>427232.92</v>
      </c>
      <c r="K177" s="29">
        <v>427232.92</v>
      </c>
      <c r="L177" s="30">
        <f t="shared" si="2"/>
        <v>100</v>
      </c>
    </row>
    <row r="178" spans="1:12" ht="25.5" customHeight="1" x14ac:dyDescent="0.2">
      <c r="A178" s="23" t="s">
        <v>199</v>
      </c>
      <c r="B178" s="24" t="s">
        <v>100</v>
      </c>
      <c r="C178" s="25" t="s">
        <v>17</v>
      </c>
      <c r="D178" s="27" t="s">
        <v>155</v>
      </c>
      <c r="E178" s="26" t="s">
        <v>233</v>
      </c>
      <c r="F178" s="26"/>
      <c r="G178" s="26" t="s">
        <v>235</v>
      </c>
      <c r="H178" s="26"/>
      <c r="I178" s="28" t="s">
        <v>200</v>
      </c>
      <c r="J178" s="29">
        <v>87100</v>
      </c>
      <c r="K178" s="29">
        <v>56629.120000000003</v>
      </c>
      <c r="L178" s="30">
        <f t="shared" si="2"/>
        <v>65.016211251435124</v>
      </c>
    </row>
    <row r="179" spans="1:12" ht="25.5" customHeight="1" x14ac:dyDescent="0.2">
      <c r="A179" s="23" t="s">
        <v>150</v>
      </c>
      <c r="B179" s="24" t="s">
        <v>100</v>
      </c>
      <c r="C179" s="25" t="s">
        <v>17</v>
      </c>
      <c r="D179" s="27" t="s">
        <v>155</v>
      </c>
      <c r="E179" s="26" t="s">
        <v>233</v>
      </c>
      <c r="F179" s="26"/>
      <c r="G179" s="26" t="s">
        <v>235</v>
      </c>
      <c r="H179" s="26"/>
      <c r="I179" s="28" t="s">
        <v>151</v>
      </c>
      <c r="J179" s="29">
        <v>11719</v>
      </c>
      <c r="K179" s="29">
        <v>2230</v>
      </c>
      <c r="L179" s="30">
        <f t="shared" si="2"/>
        <v>19.0289273828825</v>
      </c>
    </row>
    <row r="180" spans="1:12" ht="25.5" customHeight="1" x14ac:dyDescent="0.2">
      <c r="A180" s="23" t="s">
        <v>201</v>
      </c>
      <c r="B180" s="24" t="s">
        <v>100</v>
      </c>
      <c r="C180" s="25" t="s">
        <v>17</v>
      </c>
      <c r="D180" s="27" t="s">
        <v>155</v>
      </c>
      <c r="E180" s="26" t="s">
        <v>233</v>
      </c>
      <c r="F180" s="26"/>
      <c r="G180" s="26" t="s">
        <v>235</v>
      </c>
      <c r="H180" s="26"/>
      <c r="I180" s="28" t="s">
        <v>202</v>
      </c>
      <c r="J180" s="29">
        <v>11719</v>
      </c>
      <c r="K180" s="29">
        <v>2230</v>
      </c>
      <c r="L180" s="30">
        <f t="shared" si="2"/>
        <v>19.0289273828825</v>
      </c>
    </row>
    <row r="181" spans="1:12" ht="25.5" customHeight="1" x14ac:dyDescent="0.2">
      <c r="A181" s="23" t="s">
        <v>241</v>
      </c>
      <c r="B181" s="24" t="s">
        <v>100</v>
      </c>
      <c r="C181" s="25" t="s">
        <v>17</v>
      </c>
      <c r="D181" s="27" t="s">
        <v>155</v>
      </c>
      <c r="E181" s="26" t="s">
        <v>233</v>
      </c>
      <c r="F181" s="26"/>
      <c r="G181" s="26" t="s">
        <v>235</v>
      </c>
      <c r="H181" s="26"/>
      <c r="I181" s="28" t="s">
        <v>242</v>
      </c>
      <c r="J181" s="29">
        <v>8719</v>
      </c>
      <c r="K181" s="29">
        <v>1230</v>
      </c>
      <c r="L181" s="30">
        <f t="shared" si="2"/>
        <v>14.107122376419316</v>
      </c>
    </row>
    <row r="182" spans="1:12" ht="25.5" customHeight="1" x14ac:dyDescent="0.2">
      <c r="A182" s="23" t="s">
        <v>205</v>
      </c>
      <c r="B182" s="24" t="s">
        <v>100</v>
      </c>
      <c r="C182" s="25" t="s">
        <v>17</v>
      </c>
      <c r="D182" s="27" t="s">
        <v>155</v>
      </c>
      <c r="E182" s="26" t="s">
        <v>233</v>
      </c>
      <c r="F182" s="26"/>
      <c r="G182" s="26" t="s">
        <v>235</v>
      </c>
      <c r="H182" s="26"/>
      <c r="I182" s="28" t="s">
        <v>206</v>
      </c>
      <c r="J182" s="29">
        <v>3000</v>
      </c>
      <c r="K182" s="29">
        <v>1000</v>
      </c>
      <c r="L182" s="30">
        <f t="shared" si="2"/>
        <v>33.333333333333329</v>
      </c>
    </row>
    <row r="183" spans="1:12" ht="25.5" customHeight="1" x14ac:dyDescent="0.2">
      <c r="A183" s="23" t="s">
        <v>243</v>
      </c>
      <c r="B183" s="24" t="s">
        <v>100</v>
      </c>
      <c r="C183" s="25" t="s">
        <v>17</v>
      </c>
      <c r="D183" s="27" t="s">
        <v>244</v>
      </c>
      <c r="E183" s="26" t="s">
        <v>103</v>
      </c>
      <c r="F183" s="26"/>
      <c r="G183" s="26" t="s">
        <v>103</v>
      </c>
      <c r="H183" s="26"/>
      <c r="I183" s="28" t="s">
        <v>17</v>
      </c>
      <c r="J183" s="29">
        <v>112126</v>
      </c>
      <c r="K183" s="29">
        <v>84096</v>
      </c>
      <c r="L183" s="30">
        <f t="shared" si="2"/>
        <v>75.001337780710983</v>
      </c>
    </row>
    <row r="184" spans="1:12" ht="25.5" customHeight="1" x14ac:dyDescent="0.2">
      <c r="A184" s="23" t="s">
        <v>245</v>
      </c>
      <c r="B184" s="24" t="s">
        <v>100</v>
      </c>
      <c r="C184" s="25" t="s">
        <v>17</v>
      </c>
      <c r="D184" s="27" t="s">
        <v>246</v>
      </c>
      <c r="E184" s="26" t="s">
        <v>103</v>
      </c>
      <c r="F184" s="26"/>
      <c r="G184" s="26" t="s">
        <v>103</v>
      </c>
      <c r="H184" s="26"/>
      <c r="I184" s="28" t="s">
        <v>17</v>
      </c>
      <c r="J184" s="29">
        <v>112126</v>
      </c>
      <c r="K184" s="29">
        <v>84096</v>
      </c>
      <c r="L184" s="30">
        <f t="shared" si="2"/>
        <v>75.001337780710983</v>
      </c>
    </row>
    <row r="185" spans="1:12" ht="25.5" customHeight="1" x14ac:dyDescent="0.2">
      <c r="A185" s="23" t="s">
        <v>137</v>
      </c>
      <c r="B185" s="24" t="s">
        <v>100</v>
      </c>
      <c r="C185" s="25" t="s">
        <v>17</v>
      </c>
      <c r="D185" s="27" t="s">
        <v>246</v>
      </c>
      <c r="E185" s="26" t="s">
        <v>138</v>
      </c>
      <c r="F185" s="26"/>
      <c r="G185" s="26" t="s">
        <v>103</v>
      </c>
      <c r="H185" s="26"/>
      <c r="I185" s="28" t="s">
        <v>17</v>
      </c>
      <c r="J185" s="29">
        <v>112126</v>
      </c>
      <c r="K185" s="29">
        <v>84096</v>
      </c>
      <c r="L185" s="30">
        <f t="shared" si="2"/>
        <v>75.001337780710983</v>
      </c>
    </row>
    <row r="186" spans="1:12" ht="25.5" customHeight="1" x14ac:dyDescent="0.2">
      <c r="A186" s="23" t="s">
        <v>139</v>
      </c>
      <c r="B186" s="24" t="s">
        <v>100</v>
      </c>
      <c r="C186" s="25" t="s">
        <v>17</v>
      </c>
      <c r="D186" s="27" t="s">
        <v>246</v>
      </c>
      <c r="E186" s="26" t="s">
        <v>140</v>
      </c>
      <c r="F186" s="26"/>
      <c r="G186" s="26" t="s">
        <v>103</v>
      </c>
      <c r="H186" s="26"/>
      <c r="I186" s="28" t="s">
        <v>17</v>
      </c>
      <c r="J186" s="29">
        <v>112126</v>
      </c>
      <c r="K186" s="29">
        <v>84096</v>
      </c>
      <c r="L186" s="30">
        <f t="shared" ref="L186:L249" si="3">K186/J186*100</f>
        <v>75.001337780710983</v>
      </c>
    </row>
    <row r="187" spans="1:12" ht="25.5" customHeight="1" x14ac:dyDescent="0.2">
      <c r="A187" s="23" t="s">
        <v>247</v>
      </c>
      <c r="B187" s="24" t="s">
        <v>100</v>
      </c>
      <c r="C187" s="25" t="s">
        <v>17</v>
      </c>
      <c r="D187" s="27" t="s">
        <v>246</v>
      </c>
      <c r="E187" s="26" t="s">
        <v>140</v>
      </c>
      <c r="F187" s="26"/>
      <c r="G187" s="26" t="s">
        <v>248</v>
      </c>
      <c r="H187" s="26"/>
      <c r="I187" s="28" t="s">
        <v>17</v>
      </c>
      <c r="J187" s="29">
        <v>112126</v>
      </c>
      <c r="K187" s="29">
        <v>84096</v>
      </c>
      <c r="L187" s="30">
        <f t="shared" si="3"/>
        <v>75.001337780710983</v>
      </c>
    </row>
    <row r="188" spans="1:12" ht="25.5" customHeight="1" x14ac:dyDescent="0.2">
      <c r="A188" s="23" t="s">
        <v>112</v>
      </c>
      <c r="B188" s="24" t="s">
        <v>100</v>
      </c>
      <c r="C188" s="25" t="s">
        <v>17</v>
      </c>
      <c r="D188" s="27" t="s">
        <v>246</v>
      </c>
      <c r="E188" s="26" t="s">
        <v>140</v>
      </c>
      <c r="F188" s="26"/>
      <c r="G188" s="26" t="s">
        <v>248</v>
      </c>
      <c r="H188" s="26"/>
      <c r="I188" s="28" t="s">
        <v>113</v>
      </c>
      <c r="J188" s="29">
        <v>109524</v>
      </c>
      <c r="K188" s="29">
        <v>84096</v>
      </c>
      <c r="L188" s="30">
        <f t="shared" si="3"/>
        <v>76.783170811876843</v>
      </c>
    </row>
    <row r="189" spans="1:12" ht="25.5" customHeight="1" x14ac:dyDescent="0.2">
      <c r="A189" s="23" t="s">
        <v>114</v>
      </c>
      <c r="B189" s="24" t="s">
        <v>100</v>
      </c>
      <c r="C189" s="25" t="s">
        <v>17</v>
      </c>
      <c r="D189" s="27" t="s">
        <v>246</v>
      </c>
      <c r="E189" s="26" t="s">
        <v>140</v>
      </c>
      <c r="F189" s="26"/>
      <c r="G189" s="26" t="s">
        <v>248</v>
      </c>
      <c r="H189" s="26"/>
      <c r="I189" s="28" t="s">
        <v>115</v>
      </c>
      <c r="J189" s="29">
        <v>109524</v>
      </c>
      <c r="K189" s="29">
        <v>84096</v>
      </c>
      <c r="L189" s="30">
        <f t="shared" si="3"/>
        <v>76.783170811876843</v>
      </c>
    </row>
    <row r="190" spans="1:12" ht="25.5" customHeight="1" x14ac:dyDescent="0.2">
      <c r="A190" s="23" t="s">
        <v>116</v>
      </c>
      <c r="B190" s="24" t="s">
        <v>100</v>
      </c>
      <c r="C190" s="25" t="s">
        <v>17</v>
      </c>
      <c r="D190" s="27" t="s">
        <v>246</v>
      </c>
      <c r="E190" s="26" t="s">
        <v>140</v>
      </c>
      <c r="F190" s="26"/>
      <c r="G190" s="26" t="s">
        <v>248</v>
      </c>
      <c r="H190" s="26"/>
      <c r="I190" s="28" t="s">
        <v>117</v>
      </c>
      <c r="J190" s="29">
        <v>84120</v>
      </c>
      <c r="K190" s="29">
        <v>63741.14</v>
      </c>
      <c r="L190" s="30">
        <f t="shared" si="3"/>
        <v>75.774060865430343</v>
      </c>
    </row>
    <row r="191" spans="1:12" ht="25.5" customHeight="1" x14ac:dyDescent="0.2">
      <c r="A191" s="23" t="s">
        <v>118</v>
      </c>
      <c r="B191" s="24" t="s">
        <v>100</v>
      </c>
      <c r="C191" s="25" t="s">
        <v>17</v>
      </c>
      <c r="D191" s="27" t="s">
        <v>246</v>
      </c>
      <c r="E191" s="26" t="s">
        <v>140</v>
      </c>
      <c r="F191" s="26"/>
      <c r="G191" s="26" t="s">
        <v>248</v>
      </c>
      <c r="H191" s="26"/>
      <c r="I191" s="28" t="s">
        <v>119</v>
      </c>
      <c r="J191" s="29">
        <v>25404</v>
      </c>
      <c r="K191" s="29">
        <v>20354.86</v>
      </c>
      <c r="L191" s="30">
        <f t="shared" si="3"/>
        <v>80.124626043142811</v>
      </c>
    </row>
    <row r="192" spans="1:12" ht="25.5" customHeight="1" x14ac:dyDescent="0.2">
      <c r="A192" s="23" t="s">
        <v>178</v>
      </c>
      <c r="B192" s="24" t="s">
        <v>100</v>
      </c>
      <c r="C192" s="25" t="s">
        <v>17</v>
      </c>
      <c r="D192" s="27" t="s">
        <v>246</v>
      </c>
      <c r="E192" s="26" t="s">
        <v>140</v>
      </c>
      <c r="F192" s="26"/>
      <c r="G192" s="26" t="s">
        <v>248</v>
      </c>
      <c r="H192" s="26"/>
      <c r="I192" s="28" t="s">
        <v>100</v>
      </c>
      <c r="J192" s="29">
        <v>2602</v>
      </c>
      <c r="K192" s="32">
        <v>0</v>
      </c>
      <c r="L192" s="30">
        <f t="shared" si="3"/>
        <v>0</v>
      </c>
    </row>
    <row r="193" spans="1:12" ht="25.5" customHeight="1" x14ac:dyDescent="0.2">
      <c r="A193" s="23" t="s">
        <v>179</v>
      </c>
      <c r="B193" s="24" t="s">
        <v>100</v>
      </c>
      <c r="C193" s="25" t="s">
        <v>17</v>
      </c>
      <c r="D193" s="27" t="s">
        <v>246</v>
      </c>
      <c r="E193" s="26" t="s">
        <v>140</v>
      </c>
      <c r="F193" s="26"/>
      <c r="G193" s="26" t="s">
        <v>248</v>
      </c>
      <c r="H193" s="26"/>
      <c r="I193" s="28" t="s">
        <v>180</v>
      </c>
      <c r="J193" s="29">
        <v>2602</v>
      </c>
      <c r="K193" s="32">
        <v>0</v>
      </c>
      <c r="L193" s="30">
        <f t="shared" si="3"/>
        <v>0</v>
      </c>
    </row>
    <row r="194" spans="1:12" ht="25.5" customHeight="1" x14ac:dyDescent="0.2">
      <c r="A194" s="23" t="s">
        <v>181</v>
      </c>
      <c r="B194" s="24" t="s">
        <v>100</v>
      </c>
      <c r="C194" s="25" t="s">
        <v>17</v>
      </c>
      <c r="D194" s="27" t="s">
        <v>246</v>
      </c>
      <c r="E194" s="26" t="s">
        <v>140</v>
      </c>
      <c r="F194" s="26"/>
      <c r="G194" s="26" t="s">
        <v>248</v>
      </c>
      <c r="H194" s="26"/>
      <c r="I194" s="28" t="s">
        <v>182</v>
      </c>
      <c r="J194" s="29">
        <v>2602</v>
      </c>
      <c r="K194" s="32">
        <v>0</v>
      </c>
      <c r="L194" s="30">
        <f t="shared" si="3"/>
        <v>0</v>
      </c>
    </row>
    <row r="195" spans="1:12" ht="25.5" customHeight="1" x14ac:dyDescent="0.2">
      <c r="A195" s="23" t="s">
        <v>249</v>
      </c>
      <c r="B195" s="24" t="s">
        <v>100</v>
      </c>
      <c r="C195" s="25" t="s">
        <v>17</v>
      </c>
      <c r="D195" s="27" t="s">
        <v>250</v>
      </c>
      <c r="E195" s="26" t="s">
        <v>103</v>
      </c>
      <c r="F195" s="26"/>
      <c r="G195" s="26" t="s">
        <v>103</v>
      </c>
      <c r="H195" s="26"/>
      <c r="I195" s="28" t="s">
        <v>17</v>
      </c>
      <c r="J195" s="29">
        <v>45933</v>
      </c>
      <c r="K195" s="32">
        <v>0</v>
      </c>
      <c r="L195" s="30">
        <f t="shared" si="3"/>
        <v>0</v>
      </c>
    </row>
    <row r="196" spans="1:12" ht="25.5" customHeight="1" x14ac:dyDescent="0.2">
      <c r="A196" s="23" t="s">
        <v>251</v>
      </c>
      <c r="B196" s="24" t="s">
        <v>100</v>
      </c>
      <c r="C196" s="25" t="s">
        <v>17</v>
      </c>
      <c r="D196" s="27" t="s">
        <v>252</v>
      </c>
      <c r="E196" s="26" t="s">
        <v>103</v>
      </c>
      <c r="F196" s="26"/>
      <c r="G196" s="26" t="s">
        <v>103</v>
      </c>
      <c r="H196" s="26"/>
      <c r="I196" s="28" t="s">
        <v>17</v>
      </c>
      <c r="J196" s="29">
        <v>35933</v>
      </c>
      <c r="K196" s="32">
        <v>0</v>
      </c>
      <c r="L196" s="30">
        <f t="shared" si="3"/>
        <v>0</v>
      </c>
    </row>
    <row r="197" spans="1:12" ht="25.5" customHeight="1" x14ac:dyDescent="0.2">
      <c r="A197" s="23" t="s">
        <v>253</v>
      </c>
      <c r="B197" s="24" t="s">
        <v>100</v>
      </c>
      <c r="C197" s="25" t="s">
        <v>17</v>
      </c>
      <c r="D197" s="27" t="s">
        <v>252</v>
      </c>
      <c r="E197" s="26" t="s">
        <v>254</v>
      </c>
      <c r="F197" s="26"/>
      <c r="G197" s="26" t="s">
        <v>103</v>
      </c>
      <c r="H197" s="26"/>
      <c r="I197" s="28" t="s">
        <v>17</v>
      </c>
      <c r="J197" s="29">
        <v>35933</v>
      </c>
      <c r="K197" s="32">
        <v>0</v>
      </c>
      <c r="L197" s="30">
        <f t="shared" si="3"/>
        <v>0</v>
      </c>
    </row>
    <row r="198" spans="1:12" ht="25.5" customHeight="1" x14ac:dyDescent="0.2">
      <c r="A198" s="23" t="s">
        <v>255</v>
      </c>
      <c r="B198" s="24" t="s">
        <v>100</v>
      </c>
      <c r="C198" s="25" t="s">
        <v>17</v>
      </c>
      <c r="D198" s="27" t="s">
        <v>252</v>
      </c>
      <c r="E198" s="26" t="s">
        <v>256</v>
      </c>
      <c r="F198" s="26"/>
      <c r="G198" s="26" t="s">
        <v>103</v>
      </c>
      <c r="H198" s="26"/>
      <c r="I198" s="28" t="s">
        <v>17</v>
      </c>
      <c r="J198" s="29">
        <v>35933</v>
      </c>
      <c r="K198" s="32">
        <v>0</v>
      </c>
      <c r="L198" s="30">
        <f t="shared" si="3"/>
        <v>0</v>
      </c>
    </row>
    <row r="199" spans="1:12" ht="25.5" customHeight="1" x14ac:dyDescent="0.2">
      <c r="A199" s="23" t="s">
        <v>257</v>
      </c>
      <c r="B199" s="24" t="s">
        <v>100</v>
      </c>
      <c r="C199" s="25" t="s">
        <v>17</v>
      </c>
      <c r="D199" s="27" t="s">
        <v>252</v>
      </c>
      <c r="E199" s="26" t="s">
        <v>258</v>
      </c>
      <c r="F199" s="26"/>
      <c r="G199" s="26" t="s">
        <v>103</v>
      </c>
      <c r="H199" s="26"/>
      <c r="I199" s="28" t="s">
        <v>17</v>
      </c>
      <c r="J199" s="29">
        <v>35933</v>
      </c>
      <c r="K199" s="32">
        <v>0</v>
      </c>
      <c r="L199" s="30">
        <f t="shared" si="3"/>
        <v>0</v>
      </c>
    </row>
    <row r="200" spans="1:12" ht="25.5" customHeight="1" x14ac:dyDescent="0.2">
      <c r="A200" s="23" t="s">
        <v>259</v>
      </c>
      <c r="B200" s="24" t="s">
        <v>100</v>
      </c>
      <c r="C200" s="25" t="s">
        <v>17</v>
      </c>
      <c r="D200" s="27" t="s">
        <v>252</v>
      </c>
      <c r="E200" s="26" t="s">
        <v>258</v>
      </c>
      <c r="F200" s="26"/>
      <c r="G200" s="26" t="s">
        <v>260</v>
      </c>
      <c r="H200" s="26"/>
      <c r="I200" s="28" t="s">
        <v>17</v>
      </c>
      <c r="J200" s="29">
        <v>35933</v>
      </c>
      <c r="K200" s="32">
        <v>0</v>
      </c>
      <c r="L200" s="30">
        <f t="shared" si="3"/>
        <v>0</v>
      </c>
    </row>
    <row r="201" spans="1:12" ht="25.5" customHeight="1" x14ac:dyDescent="0.2">
      <c r="A201" s="23" t="s">
        <v>261</v>
      </c>
      <c r="B201" s="24" t="s">
        <v>100</v>
      </c>
      <c r="C201" s="25" t="s">
        <v>17</v>
      </c>
      <c r="D201" s="27" t="s">
        <v>252</v>
      </c>
      <c r="E201" s="26" t="s">
        <v>258</v>
      </c>
      <c r="F201" s="26"/>
      <c r="G201" s="26" t="s">
        <v>260</v>
      </c>
      <c r="H201" s="26"/>
      <c r="I201" s="28" t="s">
        <v>262</v>
      </c>
      <c r="J201" s="29">
        <v>35933</v>
      </c>
      <c r="K201" s="32">
        <v>0</v>
      </c>
      <c r="L201" s="30">
        <f t="shared" si="3"/>
        <v>0</v>
      </c>
    </row>
    <row r="202" spans="1:12" ht="25.5" customHeight="1" x14ac:dyDescent="0.2">
      <c r="A202" s="23" t="s">
        <v>263</v>
      </c>
      <c r="B202" s="24" t="s">
        <v>100</v>
      </c>
      <c r="C202" s="25" t="s">
        <v>17</v>
      </c>
      <c r="D202" s="27" t="s">
        <v>252</v>
      </c>
      <c r="E202" s="26" t="s">
        <v>258</v>
      </c>
      <c r="F202" s="26"/>
      <c r="G202" s="26" t="s">
        <v>260</v>
      </c>
      <c r="H202" s="26"/>
      <c r="I202" s="28" t="s">
        <v>264</v>
      </c>
      <c r="J202" s="29">
        <v>35933</v>
      </c>
      <c r="K202" s="32">
        <v>0</v>
      </c>
      <c r="L202" s="30">
        <f t="shared" si="3"/>
        <v>0</v>
      </c>
    </row>
    <row r="203" spans="1:12" ht="25.5" customHeight="1" x14ac:dyDescent="0.2">
      <c r="A203" s="23" t="s">
        <v>265</v>
      </c>
      <c r="B203" s="24" t="s">
        <v>100</v>
      </c>
      <c r="C203" s="25" t="s">
        <v>17</v>
      </c>
      <c r="D203" s="27" t="s">
        <v>252</v>
      </c>
      <c r="E203" s="26" t="s">
        <v>258</v>
      </c>
      <c r="F203" s="26"/>
      <c r="G203" s="26" t="s">
        <v>260</v>
      </c>
      <c r="H203" s="26"/>
      <c r="I203" s="28" t="s">
        <v>266</v>
      </c>
      <c r="J203" s="29">
        <v>35933</v>
      </c>
      <c r="K203" s="32">
        <v>0</v>
      </c>
      <c r="L203" s="30">
        <f t="shared" si="3"/>
        <v>0</v>
      </c>
    </row>
    <row r="204" spans="1:12" ht="25.5" customHeight="1" x14ac:dyDescent="0.2">
      <c r="A204" s="23" t="s">
        <v>267</v>
      </c>
      <c r="B204" s="24" t="s">
        <v>100</v>
      </c>
      <c r="C204" s="25" t="s">
        <v>17</v>
      </c>
      <c r="D204" s="27" t="s">
        <v>268</v>
      </c>
      <c r="E204" s="26" t="s">
        <v>103</v>
      </c>
      <c r="F204" s="26"/>
      <c r="G204" s="26" t="s">
        <v>103</v>
      </c>
      <c r="H204" s="26"/>
      <c r="I204" s="28" t="s">
        <v>17</v>
      </c>
      <c r="J204" s="29">
        <v>10000</v>
      </c>
      <c r="K204" s="32">
        <v>0</v>
      </c>
      <c r="L204" s="30">
        <f t="shared" si="3"/>
        <v>0</v>
      </c>
    </row>
    <row r="205" spans="1:12" ht="25.5" customHeight="1" x14ac:dyDescent="0.2">
      <c r="A205" s="23" t="s">
        <v>207</v>
      </c>
      <c r="B205" s="24" t="s">
        <v>100</v>
      </c>
      <c r="C205" s="25" t="s">
        <v>17</v>
      </c>
      <c r="D205" s="27" t="s">
        <v>268</v>
      </c>
      <c r="E205" s="26" t="s">
        <v>208</v>
      </c>
      <c r="F205" s="26"/>
      <c r="G205" s="26" t="s">
        <v>103</v>
      </c>
      <c r="H205" s="26"/>
      <c r="I205" s="28" t="s">
        <v>17</v>
      </c>
      <c r="J205" s="29">
        <v>10000</v>
      </c>
      <c r="K205" s="32">
        <v>0</v>
      </c>
      <c r="L205" s="30">
        <f t="shared" si="3"/>
        <v>0</v>
      </c>
    </row>
    <row r="206" spans="1:12" ht="25.5" customHeight="1" x14ac:dyDescent="0.2">
      <c r="A206" s="23" t="s">
        <v>209</v>
      </c>
      <c r="B206" s="24" t="s">
        <v>100</v>
      </c>
      <c r="C206" s="25" t="s">
        <v>17</v>
      </c>
      <c r="D206" s="27" t="s">
        <v>268</v>
      </c>
      <c r="E206" s="26" t="s">
        <v>210</v>
      </c>
      <c r="F206" s="26"/>
      <c r="G206" s="26" t="s">
        <v>103</v>
      </c>
      <c r="H206" s="26"/>
      <c r="I206" s="28" t="s">
        <v>17</v>
      </c>
      <c r="J206" s="29">
        <v>10000</v>
      </c>
      <c r="K206" s="32">
        <v>0</v>
      </c>
      <c r="L206" s="30">
        <f t="shared" si="3"/>
        <v>0</v>
      </c>
    </row>
    <row r="207" spans="1:12" ht="25.5" customHeight="1" x14ac:dyDescent="0.2">
      <c r="A207" s="23" t="s">
        <v>211</v>
      </c>
      <c r="B207" s="24" t="s">
        <v>100</v>
      </c>
      <c r="C207" s="25" t="s">
        <v>17</v>
      </c>
      <c r="D207" s="27" t="s">
        <v>268</v>
      </c>
      <c r="E207" s="26" t="s">
        <v>212</v>
      </c>
      <c r="F207" s="26"/>
      <c r="G207" s="26" t="s">
        <v>103</v>
      </c>
      <c r="H207" s="26"/>
      <c r="I207" s="28" t="s">
        <v>17</v>
      </c>
      <c r="J207" s="29">
        <v>10000</v>
      </c>
      <c r="K207" s="32">
        <v>0</v>
      </c>
      <c r="L207" s="30">
        <f t="shared" si="3"/>
        <v>0</v>
      </c>
    </row>
    <row r="208" spans="1:12" ht="25.5" customHeight="1" x14ac:dyDescent="0.2">
      <c r="A208" s="23" t="s">
        <v>269</v>
      </c>
      <c r="B208" s="24" t="s">
        <v>100</v>
      </c>
      <c r="C208" s="25" t="s">
        <v>17</v>
      </c>
      <c r="D208" s="27" t="s">
        <v>268</v>
      </c>
      <c r="E208" s="26" t="s">
        <v>212</v>
      </c>
      <c r="F208" s="26"/>
      <c r="G208" s="26" t="s">
        <v>270</v>
      </c>
      <c r="H208" s="26"/>
      <c r="I208" s="28" t="s">
        <v>17</v>
      </c>
      <c r="J208" s="29">
        <v>10000</v>
      </c>
      <c r="K208" s="32">
        <v>0</v>
      </c>
      <c r="L208" s="30">
        <f t="shared" si="3"/>
        <v>0</v>
      </c>
    </row>
    <row r="209" spans="1:12" ht="25.5" customHeight="1" x14ac:dyDescent="0.2">
      <c r="A209" s="23" t="s">
        <v>178</v>
      </c>
      <c r="B209" s="24" t="s">
        <v>100</v>
      </c>
      <c r="C209" s="25" t="s">
        <v>17</v>
      </c>
      <c r="D209" s="27" t="s">
        <v>268</v>
      </c>
      <c r="E209" s="26" t="s">
        <v>212</v>
      </c>
      <c r="F209" s="26"/>
      <c r="G209" s="26" t="s">
        <v>270</v>
      </c>
      <c r="H209" s="26"/>
      <c r="I209" s="28" t="s">
        <v>100</v>
      </c>
      <c r="J209" s="29">
        <v>10000</v>
      </c>
      <c r="K209" s="32">
        <v>0</v>
      </c>
      <c r="L209" s="30">
        <f t="shared" si="3"/>
        <v>0</v>
      </c>
    </row>
    <row r="210" spans="1:12" ht="25.5" customHeight="1" x14ac:dyDescent="0.2">
      <c r="A210" s="23" t="s">
        <v>179</v>
      </c>
      <c r="B210" s="24" t="s">
        <v>100</v>
      </c>
      <c r="C210" s="25" t="s">
        <v>17</v>
      </c>
      <c r="D210" s="27" t="s">
        <v>268</v>
      </c>
      <c r="E210" s="26" t="s">
        <v>212</v>
      </c>
      <c r="F210" s="26"/>
      <c r="G210" s="26" t="s">
        <v>270</v>
      </c>
      <c r="H210" s="26"/>
      <c r="I210" s="28" t="s">
        <v>180</v>
      </c>
      <c r="J210" s="29">
        <v>10000</v>
      </c>
      <c r="K210" s="32">
        <v>0</v>
      </c>
      <c r="L210" s="30">
        <f t="shared" si="3"/>
        <v>0</v>
      </c>
    </row>
    <row r="211" spans="1:12" ht="25.5" customHeight="1" x14ac:dyDescent="0.2">
      <c r="A211" s="23" t="s">
        <v>181</v>
      </c>
      <c r="B211" s="24" t="s">
        <v>100</v>
      </c>
      <c r="C211" s="25" t="s">
        <v>17</v>
      </c>
      <c r="D211" s="27" t="s">
        <v>268</v>
      </c>
      <c r="E211" s="26" t="s">
        <v>212</v>
      </c>
      <c r="F211" s="26"/>
      <c r="G211" s="26" t="s">
        <v>270</v>
      </c>
      <c r="H211" s="26"/>
      <c r="I211" s="28" t="s">
        <v>182</v>
      </c>
      <c r="J211" s="29">
        <v>10000</v>
      </c>
      <c r="K211" s="32">
        <v>0</v>
      </c>
      <c r="L211" s="30">
        <f t="shared" si="3"/>
        <v>0</v>
      </c>
    </row>
    <row r="212" spans="1:12" ht="25.5" customHeight="1" x14ac:dyDescent="0.2">
      <c r="A212" s="23" t="s">
        <v>271</v>
      </c>
      <c r="B212" s="24" t="s">
        <v>100</v>
      </c>
      <c r="C212" s="25" t="s">
        <v>17</v>
      </c>
      <c r="D212" s="27" t="s">
        <v>272</v>
      </c>
      <c r="E212" s="26" t="s">
        <v>103</v>
      </c>
      <c r="F212" s="26"/>
      <c r="G212" s="26" t="s">
        <v>103</v>
      </c>
      <c r="H212" s="26"/>
      <c r="I212" s="28" t="s">
        <v>17</v>
      </c>
      <c r="J212" s="29">
        <v>328175</v>
      </c>
      <c r="K212" s="29">
        <v>80363</v>
      </c>
      <c r="L212" s="30">
        <f t="shared" si="3"/>
        <v>24.487849470556871</v>
      </c>
    </row>
    <row r="213" spans="1:12" ht="25.5" customHeight="1" x14ac:dyDescent="0.2">
      <c r="A213" s="23" t="s">
        <v>273</v>
      </c>
      <c r="B213" s="24" t="s">
        <v>100</v>
      </c>
      <c r="C213" s="25" t="s">
        <v>17</v>
      </c>
      <c r="D213" s="27" t="s">
        <v>274</v>
      </c>
      <c r="E213" s="26" t="s">
        <v>103</v>
      </c>
      <c r="F213" s="26"/>
      <c r="G213" s="26" t="s">
        <v>103</v>
      </c>
      <c r="H213" s="26"/>
      <c r="I213" s="28" t="s">
        <v>17</v>
      </c>
      <c r="J213" s="29">
        <v>328175</v>
      </c>
      <c r="K213" s="29">
        <v>80363</v>
      </c>
      <c r="L213" s="30">
        <f t="shared" si="3"/>
        <v>24.487849470556871</v>
      </c>
    </row>
    <row r="214" spans="1:12" ht="25.5" customHeight="1" x14ac:dyDescent="0.2">
      <c r="A214" s="23" t="s">
        <v>164</v>
      </c>
      <c r="B214" s="24" t="s">
        <v>100</v>
      </c>
      <c r="C214" s="25" t="s">
        <v>17</v>
      </c>
      <c r="D214" s="27" t="s">
        <v>274</v>
      </c>
      <c r="E214" s="26" t="s">
        <v>165</v>
      </c>
      <c r="F214" s="26"/>
      <c r="G214" s="26" t="s">
        <v>103</v>
      </c>
      <c r="H214" s="26"/>
      <c r="I214" s="28" t="s">
        <v>17</v>
      </c>
      <c r="J214" s="29">
        <v>59300</v>
      </c>
      <c r="K214" s="32">
        <v>0</v>
      </c>
      <c r="L214" s="30">
        <f t="shared" si="3"/>
        <v>0</v>
      </c>
    </row>
    <row r="215" spans="1:12" ht="25.5" customHeight="1" x14ac:dyDescent="0.2">
      <c r="A215" s="23" t="s">
        <v>166</v>
      </c>
      <c r="B215" s="24" t="s">
        <v>100</v>
      </c>
      <c r="C215" s="25" t="s">
        <v>17</v>
      </c>
      <c r="D215" s="27" t="s">
        <v>274</v>
      </c>
      <c r="E215" s="26" t="s">
        <v>167</v>
      </c>
      <c r="F215" s="26"/>
      <c r="G215" s="26" t="s">
        <v>103</v>
      </c>
      <c r="H215" s="26"/>
      <c r="I215" s="28" t="s">
        <v>17</v>
      </c>
      <c r="J215" s="29">
        <v>59300</v>
      </c>
      <c r="K215" s="32">
        <v>0</v>
      </c>
      <c r="L215" s="30">
        <f t="shared" si="3"/>
        <v>0</v>
      </c>
    </row>
    <row r="216" spans="1:12" ht="25.5" customHeight="1" x14ac:dyDescent="0.2">
      <c r="A216" s="23" t="s">
        <v>168</v>
      </c>
      <c r="B216" s="24" t="s">
        <v>100</v>
      </c>
      <c r="C216" s="25" t="s">
        <v>17</v>
      </c>
      <c r="D216" s="27" t="s">
        <v>274</v>
      </c>
      <c r="E216" s="26" t="s">
        <v>169</v>
      </c>
      <c r="F216" s="26"/>
      <c r="G216" s="26" t="s">
        <v>103</v>
      </c>
      <c r="H216" s="26"/>
      <c r="I216" s="28" t="s">
        <v>17</v>
      </c>
      <c r="J216" s="29">
        <v>59300</v>
      </c>
      <c r="K216" s="32">
        <v>0</v>
      </c>
      <c r="L216" s="30">
        <f t="shared" si="3"/>
        <v>0</v>
      </c>
    </row>
    <row r="217" spans="1:12" ht="25.5" customHeight="1" x14ac:dyDescent="0.2">
      <c r="A217" s="23" t="s">
        <v>275</v>
      </c>
      <c r="B217" s="24" t="s">
        <v>100</v>
      </c>
      <c r="C217" s="25" t="s">
        <v>17</v>
      </c>
      <c r="D217" s="27" t="s">
        <v>274</v>
      </c>
      <c r="E217" s="26" t="s">
        <v>169</v>
      </c>
      <c r="F217" s="26"/>
      <c r="G217" s="26" t="s">
        <v>276</v>
      </c>
      <c r="H217" s="26"/>
      <c r="I217" s="28" t="s">
        <v>17</v>
      </c>
      <c r="J217" s="29">
        <v>29300</v>
      </c>
      <c r="K217" s="32">
        <v>0</v>
      </c>
      <c r="L217" s="30">
        <f t="shared" si="3"/>
        <v>0</v>
      </c>
    </row>
    <row r="218" spans="1:12" ht="25.5" customHeight="1" x14ac:dyDescent="0.2">
      <c r="A218" s="23" t="s">
        <v>178</v>
      </c>
      <c r="B218" s="24" t="s">
        <v>100</v>
      </c>
      <c r="C218" s="25" t="s">
        <v>17</v>
      </c>
      <c r="D218" s="27" t="s">
        <v>274</v>
      </c>
      <c r="E218" s="26" t="s">
        <v>169</v>
      </c>
      <c r="F218" s="26"/>
      <c r="G218" s="26" t="s">
        <v>276</v>
      </c>
      <c r="H218" s="26"/>
      <c r="I218" s="28" t="s">
        <v>100</v>
      </c>
      <c r="J218" s="29">
        <v>29300</v>
      </c>
      <c r="K218" s="32">
        <v>0</v>
      </c>
      <c r="L218" s="30">
        <f t="shared" si="3"/>
        <v>0</v>
      </c>
    </row>
    <row r="219" spans="1:12" ht="25.5" customHeight="1" x14ac:dyDescent="0.2">
      <c r="A219" s="23" t="s">
        <v>179</v>
      </c>
      <c r="B219" s="24" t="s">
        <v>100</v>
      </c>
      <c r="C219" s="25" t="s">
        <v>17</v>
      </c>
      <c r="D219" s="27" t="s">
        <v>274</v>
      </c>
      <c r="E219" s="26" t="s">
        <v>169</v>
      </c>
      <c r="F219" s="26"/>
      <c r="G219" s="26" t="s">
        <v>276</v>
      </c>
      <c r="H219" s="26"/>
      <c r="I219" s="28" t="s">
        <v>180</v>
      </c>
      <c r="J219" s="29">
        <v>29300</v>
      </c>
      <c r="K219" s="32">
        <v>0</v>
      </c>
      <c r="L219" s="30">
        <f t="shared" si="3"/>
        <v>0</v>
      </c>
    </row>
    <row r="220" spans="1:12" ht="25.5" customHeight="1" x14ac:dyDescent="0.2">
      <c r="A220" s="23" t="s">
        <v>181</v>
      </c>
      <c r="B220" s="24" t="s">
        <v>100</v>
      </c>
      <c r="C220" s="25" t="s">
        <v>17</v>
      </c>
      <c r="D220" s="27" t="s">
        <v>274</v>
      </c>
      <c r="E220" s="26" t="s">
        <v>169</v>
      </c>
      <c r="F220" s="26"/>
      <c r="G220" s="26" t="s">
        <v>276</v>
      </c>
      <c r="H220" s="26"/>
      <c r="I220" s="28" t="s">
        <v>182</v>
      </c>
      <c r="J220" s="29">
        <v>29300</v>
      </c>
      <c r="K220" s="32">
        <v>0</v>
      </c>
      <c r="L220" s="30">
        <f t="shared" si="3"/>
        <v>0</v>
      </c>
    </row>
    <row r="221" spans="1:12" ht="25.5" customHeight="1" x14ac:dyDescent="0.2">
      <c r="A221" s="23" t="s">
        <v>277</v>
      </c>
      <c r="B221" s="24" t="s">
        <v>100</v>
      </c>
      <c r="C221" s="25" t="s">
        <v>17</v>
      </c>
      <c r="D221" s="27" t="s">
        <v>274</v>
      </c>
      <c r="E221" s="26" t="s">
        <v>169</v>
      </c>
      <c r="F221" s="26"/>
      <c r="G221" s="26" t="s">
        <v>278</v>
      </c>
      <c r="H221" s="26"/>
      <c r="I221" s="28" t="s">
        <v>17</v>
      </c>
      <c r="J221" s="29">
        <v>30000</v>
      </c>
      <c r="K221" s="32">
        <v>0</v>
      </c>
      <c r="L221" s="30">
        <f t="shared" si="3"/>
        <v>0</v>
      </c>
    </row>
    <row r="222" spans="1:12" ht="25.5" customHeight="1" x14ac:dyDescent="0.2">
      <c r="A222" s="23" t="s">
        <v>178</v>
      </c>
      <c r="B222" s="24" t="s">
        <v>100</v>
      </c>
      <c r="C222" s="25" t="s">
        <v>17</v>
      </c>
      <c r="D222" s="27" t="s">
        <v>274</v>
      </c>
      <c r="E222" s="26" t="s">
        <v>169</v>
      </c>
      <c r="F222" s="26"/>
      <c r="G222" s="26" t="s">
        <v>278</v>
      </c>
      <c r="H222" s="26"/>
      <c r="I222" s="28" t="s">
        <v>100</v>
      </c>
      <c r="J222" s="29">
        <v>30000</v>
      </c>
      <c r="K222" s="32">
        <v>0</v>
      </c>
      <c r="L222" s="30">
        <f t="shared" si="3"/>
        <v>0</v>
      </c>
    </row>
    <row r="223" spans="1:12" ht="25.5" customHeight="1" x14ac:dyDescent="0.2">
      <c r="A223" s="23" t="s">
        <v>179</v>
      </c>
      <c r="B223" s="24" t="s">
        <v>100</v>
      </c>
      <c r="C223" s="25" t="s">
        <v>17</v>
      </c>
      <c r="D223" s="27" t="s">
        <v>274</v>
      </c>
      <c r="E223" s="26" t="s">
        <v>169</v>
      </c>
      <c r="F223" s="26"/>
      <c r="G223" s="26" t="s">
        <v>278</v>
      </c>
      <c r="H223" s="26"/>
      <c r="I223" s="28" t="s">
        <v>180</v>
      </c>
      <c r="J223" s="29">
        <v>30000</v>
      </c>
      <c r="K223" s="32">
        <v>0</v>
      </c>
      <c r="L223" s="30">
        <f t="shared" si="3"/>
        <v>0</v>
      </c>
    </row>
    <row r="224" spans="1:12" ht="25.5" customHeight="1" x14ac:dyDescent="0.2">
      <c r="A224" s="23" t="s">
        <v>181</v>
      </c>
      <c r="B224" s="24" t="s">
        <v>100</v>
      </c>
      <c r="C224" s="25" t="s">
        <v>17</v>
      </c>
      <c r="D224" s="27" t="s">
        <v>274</v>
      </c>
      <c r="E224" s="26" t="s">
        <v>169</v>
      </c>
      <c r="F224" s="26"/>
      <c r="G224" s="26" t="s">
        <v>278</v>
      </c>
      <c r="H224" s="26"/>
      <c r="I224" s="28" t="s">
        <v>182</v>
      </c>
      <c r="J224" s="29">
        <v>30000</v>
      </c>
      <c r="K224" s="32">
        <v>0</v>
      </c>
      <c r="L224" s="30">
        <f t="shared" si="3"/>
        <v>0</v>
      </c>
    </row>
    <row r="225" spans="1:12" ht="25.5" customHeight="1" x14ac:dyDescent="0.2">
      <c r="A225" s="23" t="s">
        <v>183</v>
      </c>
      <c r="B225" s="24" t="s">
        <v>100</v>
      </c>
      <c r="C225" s="25" t="s">
        <v>17</v>
      </c>
      <c r="D225" s="27" t="s">
        <v>274</v>
      </c>
      <c r="E225" s="26" t="s">
        <v>184</v>
      </c>
      <c r="F225" s="26"/>
      <c r="G225" s="26" t="s">
        <v>103</v>
      </c>
      <c r="H225" s="26"/>
      <c r="I225" s="28" t="s">
        <v>17</v>
      </c>
      <c r="J225" s="29">
        <v>267875</v>
      </c>
      <c r="K225" s="29">
        <v>80363</v>
      </c>
      <c r="L225" s="30">
        <f t="shared" si="3"/>
        <v>30.000186654223054</v>
      </c>
    </row>
    <row r="226" spans="1:12" ht="25.5" customHeight="1" x14ac:dyDescent="0.2">
      <c r="A226" s="23" t="s">
        <v>279</v>
      </c>
      <c r="B226" s="24" t="s">
        <v>100</v>
      </c>
      <c r="C226" s="25" t="s">
        <v>17</v>
      </c>
      <c r="D226" s="27" t="s">
        <v>274</v>
      </c>
      <c r="E226" s="26" t="s">
        <v>280</v>
      </c>
      <c r="F226" s="26"/>
      <c r="G226" s="26" t="s">
        <v>103</v>
      </c>
      <c r="H226" s="26"/>
      <c r="I226" s="28" t="s">
        <v>17</v>
      </c>
      <c r="J226" s="29">
        <v>267875</v>
      </c>
      <c r="K226" s="29">
        <v>80363</v>
      </c>
      <c r="L226" s="30">
        <f t="shared" si="3"/>
        <v>30.000186654223054</v>
      </c>
    </row>
    <row r="227" spans="1:12" ht="25.5" customHeight="1" x14ac:dyDescent="0.2">
      <c r="A227" s="23" t="s">
        <v>281</v>
      </c>
      <c r="B227" s="24" t="s">
        <v>100</v>
      </c>
      <c r="C227" s="25" t="s">
        <v>17</v>
      </c>
      <c r="D227" s="27" t="s">
        <v>274</v>
      </c>
      <c r="E227" s="26" t="s">
        <v>282</v>
      </c>
      <c r="F227" s="26"/>
      <c r="G227" s="26" t="s">
        <v>103</v>
      </c>
      <c r="H227" s="26"/>
      <c r="I227" s="28" t="s">
        <v>17</v>
      </c>
      <c r="J227" s="29">
        <v>267875</v>
      </c>
      <c r="K227" s="29">
        <v>80363</v>
      </c>
      <c r="L227" s="30">
        <f t="shared" si="3"/>
        <v>30.000186654223054</v>
      </c>
    </row>
    <row r="228" spans="1:12" ht="25.5" customHeight="1" x14ac:dyDescent="0.2">
      <c r="A228" s="23" t="s">
        <v>283</v>
      </c>
      <c r="B228" s="24" t="s">
        <v>100</v>
      </c>
      <c r="C228" s="25" t="s">
        <v>17</v>
      </c>
      <c r="D228" s="27" t="s">
        <v>274</v>
      </c>
      <c r="E228" s="26" t="s">
        <v>282</v>
      </c>
      <c r="F228" s="26"/>
      <c r="G228" s="26" t="s">
        <v>284</v>
      </c>
      <c r="H228" s="26"/>
      <c r="I228" s="28" t="s">
        <v>17</v>
      </c>
      <c r="J228" s="29">
        <v>187512</v>
      </c>
      <c r="K228" s="32">
        <v>0</v>
      </c>
      <c r="L228" s="30">
        <f t="shared" si="3"/>
        <v>0</v>
      </c>
    </row>
    <row r="229" spans="1:12" ht="25.5" customHeight="1" x14ac:dyDescent="0.2">
      <c r="A229" s="23" t="s">
        <v>178</v>
      </c>
      <c r="B229" s="24" t="s">
        <v>100</v>
      </c>
      <c r="C229" s="25" t="s">
        <v>17</v>
      </c>
      <c r="D229" s="27" t="s">
        <v>274</v>
      </c>
      <c r="E229" s="26" t="s">
        <v>282</v>
      </c>
      <c r="F229" s="26"/>
      <c r="G229" s="26" t="s">
        <v>284</v>
      </c>
      <c r="H229" s="26"/>
      <c r="I229" s="28" t="s">
        <v>100</v>
      </c>
      <c r="J229" s="29">
        <v>187512</v>
      </c>
      <c r="K229" s="32">
        <v>0</v>
      </c>
      <c r="L229" s="30">
        <f t="shared" si="3"/>
        <v>0</v>
      </c>
    </row>
    <row r="230" spans="1:12" ht="25.5" customHeight="1" x14ac:dyDescent="0.2">
      <c r="A230" s="23" t="s">
        <v>179</v>
      </c>
      <c r="B230" s="24" t="s">
        <v>100</v>
      </c>
      <c r="C230" s="25" t="s">
        <v>17</v>
      </c>
      <c r="D230" s="27" t="s">
        <v>274</v>
      </c>
      <c r="E230" s="26" t="s">
        <v>282</v>
      </c>
      <c r="F230" s="26"/>
      <c r="G230" s="26" t="s">
        <v>284</v>
      </c>
      <c r="H230" s="26"/>
      <c r="I230" s="28" t="s">
        <v>180</v>
      </c>
      <c r="J230" s="29">
        <v>187512</v>
      </c>
      <c r="K230" s="32">
        <v>0</v>
      </c>
      <c r="L230" s="30">
        <f t="shared" si="3"/>
        <v>0</v>
      </c>
    </row>
    <row r="231" spans="1:12" ht="25.5" customHeight="1" x14ac:dyDescent="0.2">
      <c r="A231" s="23" t="s">
        <v>181</v>
      </c>
      <c r="B231" s="24" t="s">
        <v>100</v>
      </c>
      <c r="C231" s="25" t="s">
        <v>17</v>
      </c>
      <c r="D231" s="27" t="s">
        <v>274</v>
      </c>
      <c r="E231" s="26" t="s">
        <v>282</v>
      </c>
      <c r="F231" s="26"/>
      <c r="G231" s="26" t="s">
        <v>284</v>
      </c>
      <c r="H231" s="26"/>
      <c r="I231" s="28" t="s">
        <v>182</v>
      </c>
      <c r="J231" s="29">
        <v>187512</v>
      </c>
      <c r="K231" s="32">
        <v>0</v>
      </c>
      <c r="L231" s="30">
        <f t="shared" si="3"/>
        <v>0</v>
      </c>
    </row>
    <row r="232" spans="1:12" ht="25.5" customHeight="1" x14ac:dyDescent="0.2">
      <c r="A232" s="23" t="s">
        <v>285</v>
      </c>
      <c r="B232" s="24" t="s">
        <v>100</v>
      </c>
      <c r="C232" s="25" t="s">
        <v>17</v>
      </c>
      <c r="D232" s="27" t="s">
        <v>274</v>
      </c>
      <c r="E232" s="26" t="s">
        <v>282</v>
      </c>
      <c r="F232" s="26"/>
      <c r="G232" s="26" t="s">
        <v>286</v>
      </c>
      <c r="H232" s="26"/>
      <c r="I232" s="28" t="s">
        <v>17</v>
      </c>
      <c r="J232" s="29">
        <v>80363</v>
      </c>
      <c r="K232" s="29">
        <v>80363</v>
      </c>
      <c r="L232" s="30">
        <f t="shared" si="3"/>
        <v>100</v>
      </c>
    </row>
    <row r="233" spans="1:12" ht="25.5" customHeight="1" x14ac:dyDescent="0.2">
      <c r="A233" s="23" t="s">
        <v>178</v>
      </c>
      <c r="B233" s="24" t="s">
        <v>100</v>
      </c>
      <c r="C233" s="25" t="s">
        <v>17</v>
      </c>
      <c r="D233" s="27" t="s">
        <v>274</v>
      </c>
      <c r="E233" s="26" t="s">
        <v>282</v>
      </c>
      <c r="F233" s="26"/>
      <c r="G233" s="26" t="s">
        <v>286</v>
      </c>
      <c r="H233" s="26"/>
      <c r="I233" s="28" t="s">
        <v>100</v>
      </c>
      <c r="J233" s="29">
        <v>80363</v>
      </c>
      <c r="K233" s="29">
        <v>80363</v>
      </c>
      <c r="L233" s="30">
        <f t="shared" si="3"/>
        <v>100</v>
      </c>
    </row>
    <row r="234" spans="1:12" ht="25.5" customHeight="1" x14ac:dyDescent="0.2">
      <c r="A234" s="23" t="s">
        <v>179</v>
      </c>
      <c r="B234" s="24" t="s">
        <v>100</v>
      </c>
      <c r="C234" s="25" t="s">
        <v>17</v>
      </c>
      <c r="D234" s="27" t="s">
        <v>274</v>
      </c>
      <c r="E234" s="26" t="s">
        <v>282</v>
      </c>
      <c r="F234" s="26"/>
      <c r="G234" s="26" t="s">
        <v>286</v>
      </c>
      <c r="H234" s="26"/>
      <c r="I234" s="28" t="s">
        <v>180</v>
      </c>
      <c r="J234" s="29">
        <v>80363</v>
      </c>
      <c r="K234" s="29">
        <v>80363</v>
      </c>
      <c r="L234" s="30">
        <f t="shared" si="3"/>
        <v>100</v>
      </c>
    </row>
    <row r="235" spans="1:12" ht="25.5" customHeight="1" x14ac:dyDescent="0.2">
      <c r="A235" s="23" t="s">
        <v>181</v>
      </c>
      <c r="B235" s="24" t="s">
        <v>100</v>
      </c>
      <c r="C235" s="25" t="s">
        <v>17</v>
      </c>
      <c r="D235" s="27" t="s">
        <v>274</v>
      </c>
      <c r="E235" s="26" t="s">
        <v>282</v>
      </c>
      <c r="F235" s="26"/>
      <c r="G235" s="26" t="s">
        <v>286</v>
      </c>
      <c r="H235" s="26"/>
      <c r="I235" s="28" t="s">
        <v>182</v>
      </c>
      <c r="J235" s="29">
        <v>80363</v>
      </c>
      <c r="K235" s="29">
        <v>80363</v>
      </c>
      <c r="L235" s="30">
        <f t="shared" si="3"/>
        <v>100</v>
      </c>
    </row>
    <row r="236" spans="1:12" ht="25.5" customHeight="1" x14ac:dyDescent="0.2">
      <c r="A236" s="23" t="s">
        <v>287</v>
      </c>
      <c r="B236" s="24" t="s">
        <v>100</v>
      </c>
      <c r="C236" s="25" t="s">
        <v>17</v>
      </c>
      <c r="D236" s="27" t="s">
        <v>274</v>
      </c>
      <c r="E236" s="26" t="s">
        <v>288</v>
      </c>
      <c r="F236" s="26"/>
      <c r="G236" s="26" t="s">
        <v>103</v>
      </c>
      <c r="H236" s="26"/>
      <c r="I236" s="28" t="s">
        <v>17</v>
      </c>
      <c r="J236" s="29">
        <v>1000</v>
      </c>
      <c r="K236" s="32">
        <v>0</v>
      </c>
      <c r="L236" s="30">
        <f t="shared" si="3"/>
        <v>0</v>
      </c>
    </row>
    <row r="237" spans="1:12" ht="25.5" customHeight="1" x14ac:dyDescent="0.2">
      <c r="A237" s="23" t="s">
        <v>289</v>
      </c>
      <c r="B237" s="24" t="s">
        <v>100</v>
      </c>
      <c r="C237" s="25" t="s">
        <v>17</v>
      </c>
      <c r="D237" s="27" t="s">
        <v>274</v>
      </c>
      <c r="E237" s="26" t="s">
        <v>290</v>
      </c>
      <c r="F237" s="26"/>
      <c r="G237" s="26" t="s">
        <v>103</v>
      </c>
      <c r="H237" s="26"/>
      <c r="I237" s="28" t="s">
        <v>17</v>
      </c>
      <c r="J237" s="29">
        <v>1000</v>
      </c>
      <c r="K237" s="32">
        <v>0</v>
      </c>
      <c r="L237" s="30">
        <f t="shared" si="3"/>
        <v>0</v>
      </c>
    </row>
    <row r="238" spans="1:12" ht="25.5" customHeight="1" x14ac:dyDescent="0.2">
      <c r="A238" s="23" t="s">
        <v>291</v>
      </c>
      <c r="B238" s="24" t="s">
        <v>100</v>
      </c>
      <c r="C238" s="25" t="s">
        <v>17</v>
      </c>
      <c r="D238" s="27" t="s">
        <v>274</v>
      </c>
      <c r="E238" s="26" t="s">
        <v>292</v>
      </c>
      <c r="F238" s="26"/>
      <c r="G238" s="26" t="s">
        <v>103</v>
      </c>
      <c r="H238" s="26"/>
      <c r="I238" s="28" t="s">
        <v>17</v>
      </c>
      <c r="J238" s="29">
        <v>1000</v>
      </c>
      <c r="K238" s="32">
        <v>0</v>
      </c>
      <c r="L238" s="30">
        <f t="shared" si="3"/>
        <v>0</v>
      </c>
    </row>
    <row r="239" spans="1:12" ht="25.5" customHeight="1" x14ac:dyDescent="0.2">
      <c r="A239" s="23" t="s">
        <v>293</v>
      </c>
      <c r="B239" s="24" t="s">
        <v>100</v>
      </c>
      <c r="C239" s="25" t="s">
        <v>17</v>
      </c>
      <c r="D239" s="27" t="s">
        <v>274</v>
      </c>
      <c r="E239" s="26" t="s">
        <v>292</v>
      </c>
      <c r="F239" s="26"/>
      <c r="G239" s="26" t="s">
        <v>294</v>
      </c>
      <c r="H239" s="26"/>
      <c r="I239" s="28" t="s">
        <v>17</v>
      </c>
      <c r="J239" s="29">
        <v>1000</v>
      </c>
      <c r="K239" s="32">
        <v>0</v>
      </c>
      <c r="L239" s="30">
        <f t="shared" si="3"/>
        <v>0</v>
      </c>
    </row>
    <row r="240" spans="1:12" ht="25.5" customHeight="1" x14ac:dyDescent="0.2">
      <c r="A240" s="23" t="s">
        <v>178</v>
      </c>
      <c r="B240" s="24" t="s">
        <v>100</v>
      </c>
      <c r="C240" s="25" t="s">
        <v>17</v>
      </c>
      <c r="D240" s="27" t="s">
        <v>274</v>
      </c>
      <c r="E240" s="26" t="s">
        <v>292</v>
      </c>
      <c r="F240" s="26"/>
      <c r="G240" s="26" t="s">
        <v>294</v>
      </c>
      <c r="H240" s="26"/>
      <c r="I240" s="28" t="s">
        <v>100</v>
      </c>
      <c r="J240" s="29">
        <v>1000</v>
      </c>
      <c r="K240" s="32">
        <v>0</v>
      </c>
      <c r="L240" s="30">
        <f t="shared" si="3"/>
        <v>0</v>
      </c>
    </row>
    <row r="241" spans="1:12" ht="25.5" customHeight="1" x14ac:dyDescent="0.2">
      <c r="A241" s="23" t="s">
        <v>179</v>
      </c>
      <c r="B241" s="24" t="s">
        <v>100</v>
      </c>
      <c r="C241" s="25" t="s">
        <v>17</v>
      </c>
      <c r="D241" s="27" t="s">
        <v>274</v>
      </c>
      <c r="E241" s="26" t="s">
        <v>292</v>
      </c>
      <c r="F241" s="26"/>
      <c r="G241" s="26" t="s">
        <v>294</v>
      </c>
      <c r="H241" s="26"/>
      <c r="I241" s="28" t="s">
        <v>180</v>
      </c>
      <c r="J241" s="29">
        <v>1000</v>
      </c>
      <c r="K241" s="32">
        <v>0</v>
      </c>
      <c r="L241" s="30">
        <f t="shared" si="3"/>
        <v>0</v>
      </c>
    </row>
    <row r="242" spans="1:12" ht="25.5" customHeight="1" x14ac:dyDescent="0.2">
      <c r="A242" s="23" t="s">
        <v>181</v>
      </c>
      <c r="B242" s="24" t="s">
        <v>100</v>
      </c>
      <c r="C242" s="25" t="s">
        <v>17</v>
      </c>
      <c r="D242" s="27" t="s">
        <v>274</v>
      </c>
      <c r="E242" s="26" t="s">
        <v>292</v>
      </c>
      <c r="F242" s="26"/>
      <c r="G242" s="26" t="s">
        <v>294</v>
      </c>
      <c r="H242" s="26"/>
      <c r="I242" s="28" t="s">
        <v>182</v>
      </c>
      <c r="J242" s="29">
        <v>1000</v>
      </c>
      <c r="K242" s="32">
        <v>0</v>
      </c>
      <c r="L242" s="30">
        <f t="shared" si="3"/>
        <v>0</v>
      </c>
    </row>
    <row r="243" spans="1:12" ht="25.5" customHeight="1" x14ac:dyDescent="0.2">
      <c r="A243" s="23" t="s">
        <v>295</v>
      </c>
      <c r="B243" s="24" t="s">
        <v>100</v>
      </c>
      <c r="C243" s="25" t="s">
        <v>17</v>
      </c>
      <c r="D243" s="27" t="s">
        <v>296</v>
      </c>
      <c r="E243" s="26" t="s">
        <v>103</v>
      </c>
      <c r="F243" s="26"/>
      <c r="G243" s="26" t="s">
        <v>103</v>
      </c>
      <c r="H243" s="26"/>
      <c r="I243" s="28" t="s">
        <v>17</v>
      </c>
      <c r="J243" s="29">
        <v>313966.5</v>
      </c>
      <c r="K243" s="29">
        <v>161100.78</v>
      </c>
      <c r="L243" s="30">
        <f t="shared" si="3"/>
        <v>51.31145520302325</v>
      </c>
    </row>
    <row r="244" spans="1:12" ht="25.5" customHeight="1" x14ac:dyDescent="0.2">
      <c r="A244" s="23" t="s">
        <v>297</v>
      </c>
      <c r="B244" s="24" t="s">
        <v>100</v>
      </c>
      <c r="C244" s="25" t="s">
        <v>17</v>
      </c>
      <c r="D244" s="27" t="s">
        <v>298</v>
      </c>
      <c r="E244" s="26" t="s">
        <v>103</v>
      </c>
      <c r="F244" s="26"/>
      <c r="G244" s="26" t="s">
        <v>103</v>
      </c>
      <c r="H244" s="26"/>
      <c r="I244" s="28" t="s">
        <v>17</v>
      </c>
      <c r="J244" s="29">
        <v>101104.5</v>
      </c>
      <c r="K244" s="29">
        <v>101104.5</v>
      </c>
      <c r="L244" s="30">
        <f t="shared" si="3"/>
        <v>100</v>
      </c>
    </row>
    <row r="245" spans="1:12" ht="25.5" customHeight="1" x14ac:dyDescent="0.2">
      <c r="A245" s="23" t="s">
        <v>183</v>
      </c>
      <c r="B245" s="24" t="s">
        <v>100</v>
      </c>
      <c r="C245" s="25" t="s">
        <v>17</v>
      </c>
      <c r="D245" s="27" t="s">
        <v>298</v>
      </c>
      <c r="E245" s="26" t="s">
        <v>184</v>
      </c>
      <c r="F245" s="26"/>
      <c r="G245" s="26" t="s">
        <v>103</v>
      </c>
      <c r="H245" s="26"/>
      <c r="I245" s="28" t="s">
        <v>17</v>
      </c>
      <c r="J245" s="29">
        <v>101104.5</v>
      </c>
      <c r="K245" s="29">
        <v>101104.5</v>
      </c>
      <c r="L245" s="30">
        <f t="shared" si="3"/>
        <v>100</v>
      </c>
    </row>
    <row r="246" spans="1:12" ht="25.5" customHeight="1" x14ac:dyDescent="0.2">
      <c r="A246" s="23" t="s">
        <v>299</v>
      </c>
      <c r="B246" s="24" t="s">
        <v>100</v>
      </c>
      <c r="C246" s="25" t="s">
        <v>17</v>
      </c>
      <c r="D246" s="27" t="s">
        <v>298</v>
      </c>
      <c r="E246" s="26" t="s">
        <v>300</v>
      </c>
      <c r="F246" s="26"/>
      <c r="G246" s="26" t="s">
        <v>103</v>
      </c>
      <c r="H246" s="26"/>
      <c r="I246" s="28" t="s">
        <v>17</v>
      </c>
      <c r="J246" s="29">
        <v>101104.5</v>
      </c>
      <c r="K246" s="29">
        <v>101104.5</v>
      </c>
      <c r="L246" s="30">
        <f t="shared" si="3"/>
        <v>100</v>
      </c>
    </row>
    <row r="247" spans="1:12" ht="25.5" customHeight="1" x14ac:dyDescent="0.2">
      <c r="A247" s="23" t="s">
        <v>301</v>
      </c>
      <c r="B247" s="24" t="s">
        <v>100</v>
      </c>
      <c r="C247" s="25" t="s">
        <v>17</v>
      </c>
      <c r="D247" s="27" t="s">
        <v>298</v>
      </c>
      <c r="E247" s="26" t="s">
        <v>302</v>
      </c>
      <c r="F247" s="26"/>
      <c r="G247" s="26" t="s">
        <v>103</v>
      </c>
      <c r="H247" s="26"/>
      <c r="I247" s="28" t="s">
        <v>17</v>
      </c>
      <c r="J247" s="29">
        <v>101104.5</v>
      </c>
      <c r="K247" s="29">
        <v>101104.5</v>
      </c>
      <c r="L247" s="30">
        <f t="shared" si="3"/>
        <v>100</v>
      </c>
    </row>
    <row r="248" spans="1:12" ht="25.5" customHeight="1" x14ac:dyDescent="0.2">
      <c r="A248" s="23" t="s">
        <v>303</v>
      </c>
      <c r="B248" s="24" t="s">
        <v>100</v>
      </c>
      <c r="C248" s="25" t="s">
        <v>17</v>
      </c>
      <c r="D248" s="27" t="s">
        <v>298</v>
      </c>
      <c r="E248" s="26" t="s">
        <v>302</v>
      </c>
      <c r="F248" s="26"/>
      <c r="G248" s="26" t="s">
        <v>304</v>
      </c>
      <c r="H248" s="26"/>
      <c r="I248" s="28" t="s">
        <v>17</v>
      </c>
      <c r="J248" s="29">
        <v>83966.5</v>
      </c>
      <c r="K248" s="29">
        <v>83966.5</v>
      </c>
      <c r="L248" s="30">
        <f t="shared" si="3"/>
        <v>100</v>
      </c>
    </row>
    <row r="249" spans="1:12" ht="25.5" customHeight="1" x14ac:dyDescent="0.2">
      <c r="A249" s="23" t="s">
        <v>150</v>
      </c>
      <c r="B249" s="24" t="s">
        <v>100</v>
      </c>
      <c r="C249" s="25" t="s">
        <v>17</v>
      </c>
      <c r="D249" s="27" t="s">
        <v>298</v>
      </c>
      <c r="E249" s="26" t="s">
        <v>302</v>
      </c>
      <c r="F249" s="26"/>
      <c r="G249" s="26" t="s">
        <v>304</v>
      </c>
      <c r="H249" s="26"/>
      <c r="I249" s="28" t="s">
        <v>151</v>
      </c>
      <c r="J249" s="29">
        <v>83966.5</v>
      </c>
      <c r="K249" s="29">
        <v>83966.5</v>
      </c>
      <c r="L249" s="30">
        <f t="shared" si="3"/>
        <v>100</v>
      </c>
    </row>
    <row r="250" spans="1:12" ht="25.5" customHeight="1" x14ac:dyDescent="0.2">
      <c r="A250" s="23" t="s">
        <v>305</v>
      </c>
      <c r="B250" s="24" t="s">
        <v>100</v>
      </c>
      <c r="C250" s="25" t="s">
        <v>17</v>
      </c>
      <c r="D250" s="27" t="s">
        <v>298</v>
      </c>
      <c r="E250" s="26" t="s">
        <v>302</v>
      </c>
      <c r="F250" s="26"/>
      <c r="G250" s="26" t="s">
        <v>304</v>
      </c>
      <c r="H250" s="26"/>
      <c r="I250" s="28" t="s">
        <v>306</v>
      </c>
      <c r="J250" s="29">
        <v>83966.5</v>
      </c>
      <c r="K250" s="29">
        <v>83966.5</v>
      </c>
      <c r="L250" s="30">
        <f t="shared" ref="L250:L297" si="4">K250/J250*100</f>
        <v>100</v>
      </c>
    </row>
    <row r="251" spans="1:12" ht="25.5" customHeight="1" x14ac:dyDescent="0.2">
      <c r="A251" s="23" t="s">
        <v>307</v>
      </c>
      <c r="B251" s="24" t="s">
        <v>100</v>
      </c>
      <c r="C251" s="25" t="s">
        <v>17</v>
      </c>
      <c r="D251" s="27" t="s">
        <v>298</v>
      </c>
      <c r="E251" s="26" t="s">
        <v>302</v>
      </c>
      <c r="F251" s="26"/>
      <c r="G251" s="26" t="s">
        <v>304</v>
      </c>
      <c r="H251" s="26"/>
      <c r="I251" s="28" t="s">
        <v>308</v>
      </c>
      <c r="J251" s="29">
        <v>83966.5</v>
      </c>
      <c r="K251" s="29">
        <v>83966.5</v>
      </c>
      <c r="L251" s="30">
        <f t="shared" si="4"/>
        <v>100</v>
      </c>
    </row>
    <row r="252" spans="1:12" ht="25.5" customHeight="1" x14ac:dyDescent="0.2">
      <c r="A252" s="23" t="s">
        <v>309</v>
      </c>
      <c r="B252" s="24" t="s">
        <v>100</v>
      </c>
      <c r="C252" s="25" t="s">
        <v>17</v>
      </c>
      <c r="D252" s="27" t="s">
        <v>298</v>
      </c>
      <c r="E252" s="26" t="s">
        <v>302</v>
      </c>
      <c r="F252" s="26"/>
      <c r="G252" s="26" t="s">
        <v>310</v>
      </c>
      <c r="H252" s="26"/>
      <c r="I252" s="28" t="s">
        <v>17</v>
      </c>
      <c r="J252" s="29">
        <v>17138</v>
      </c>
      <c r="K252" s="29">
        <v>17138</v>
      </c>
      <c r="L252" s="30">
        <f t="shared" si="4"/>
        <v>100</v>
      </c>
    </row>
    <row r="253" spans="1:12" ht="25.5" customHeight="1" x14ac:dyDescent="0.2">
      <c r="A253" s="23" t="s">
        <v>150</v>
      </c>
      <c r="B253" s="24" t="s">
        <v>100</v>
      </c>
      <c r="C253" s="25" t="s">
        <v>17</v>
      </c>
      <c r="D253" s="27" t="s">
        <v>298</v>
      </c>
      <c r="E253" s="26" t="s">
        <v>302</v>
      </c>
      <c r="F253" s="26"/>
      <c r="G253" s="26" t="s">
        <v>310</v>
      </c>
      <c r="H253" s="26"/>
      <c r="I253" s="28" t="s">
        <v>151</v>
      </c>
      <c r="J253" s="29">
        <v>17138</v>
      </c>
      <c r="K253" s="29">
        <v>17138</v>
      </c>
      <c r="L253" s="30">
        <f t="shared" si="4"/>
        <v>100</v>
      </c>
    </row>
    <row r="254" spans="1:12" ht="25.5" customHeight="1" x14ac:dyDescent="0.2">
      <c r="A254" s="23" t="s">
        <v>305</v>
      </c>
      <c r="B254" s="24" t="s">
        <v>100</v>
      </c>
      <c r="C254" s="25" t="s">
        <v>17</v>
      </c>
      <c r="D254" s="27" t="s">
        <v>298</v>
      </c>
      <c r="E254" s="26" t="s">
        <v>302</v>
      </c>
      <c r="F254" s="26"/>
      <c r="G254" s="26" t="s">
        <v>310</v>
      </c>
      <c r="H254" s="26"/>
      <c r="I254" s="28" t="s">
        <v>306</v>
      </c>
      <c r="J254" s="29">
        <v>17138</v>
      </c>
      <c r="K254" s="29">
        <v>17138</v>
      </c>
      <c r="L254" s="30">
        <f t="shared" si="4"/>
        <v>100</v>
      </c>
    </row>
    <row r="255" spans="1:12" ht="25.5" customHeight="1" x14ac:dyDescent="0.2">
      <c r="A255" s="23" t="s">
        <v>307</v>
      </c>
      <c r="B255" s="24" t="s">
        <v>100</v>
      </c>
      <c r="C255" s="25" t="s">
        <v>17</v>
      </c>
      <c r="D255" s="27" t="s">
        <v>298</v>
      </c>
      <c r="E255" s="26" t="s">
        <v>302</v>
      </c>
      <c r="F255" s="26"/>
      <c r="G255" s="26" t="s">
        <v>310</v>
      </c>
      <c r="H255" s="26"/>
      <c r="I255" s="28" t="s">
        <v>308</v>
      </c>
      <c r="J255" s="29">
        <v>17138</v>
      </c>
      <c r="K255" s="29">
        <v>17138</v>
      </c>
      <c r="L255" s="30">
        <f t="shared" si="4"/>
        <v>100</v>
      </c>
    </row>
    <row r="256" spans="1:12" ht="25.5" customHeight="1" x14ac:dyDescent="0.2">
      <c r="A256" s="23" t="s">
        <v>311</v>
      </c>
      <c r="B256" s="24" t="s">
        <v>100</v>
      </c>
      <c r="C256" s="25" t="s">
        <v>17</v>
      </c>
      <c r="D256" s="27" t="s">
        <v>312</v>
      </c>
      <c r="E256" s="26" t="s">
        <v>103</v>
      </c>
      <c r="F256" s="26"/>
      <c r="G256" s="26" t="s">
        <v>103</v>
      </c>
      <c r="H256" s="26"/>
      <c r="I256" s="28" t="s">
        <v>17</v>
      </c>
      <c r="J256" s="29">
        <v>212862</v>
      </c>
      <c r="K256" s="29">
        <v>59996.28</v>
      </c>
      <c r="L256" s="30">
        <f t="shared" si="4"/>
        <v>28.185528652366322</v>
      </c>
    </row>
    <row r="257" spans="1:12" ht="25.5" customHeight="1" x14ac:dyDescent="0.2">
      <c r="A257" s="23" t="s">
        <v>183</v>
      </c>
      <c r="B257" s="24" t="s">
        <v>100</v>
      </c>
      <c r="C257" s="25" t="s">
        <v>17</v>
      </c>
      <c r="D257" s="27" t="s">
        <v>312</v>
      </c>
      <c r="E257" s="26" t="s">
        <v>184</v>
      </c>
      <c r="F257" s="26"/>
      <c r="G257" s="26" t="s">
        <v>103</v>
      </c>
      <c r="H257" s="26"/>
      <c r="I257" s="28" t="s">
        <v>17</v>
      </c>
      <c r="J257" s="29">
        <v>212862</v>
      </c>
      <c r="K257" s="29">
        <v>59996.28</v>
      </c>
      <c r="L257" s="30">
        <f t="shared" si="4"/>
        <v>28.185528652366322</v>
      </c>
    </row>
    <row r="258" spans="1:12" ht="25.5" customHeight="1" x14ac:dyDescent="0.2">
      <c r="A258" s="23" t="s">
        <v>279</v>
      </c>
      <c r="B258" s="24" t="s">
        <v>100</v>
      </c>
      <c r="C258" s="25" t="s">
        <v>17</v>
      </c>
      <c r="D258" s="27" t="s">
        <v>312</v>
      </c>
      <c r="E258" s="26" t="s">
        <v>280</v>
      </c>
      <c r="F258" s="26"/>
      <c r="G258" s="26" t="s">
        <v>103</v>
      </c>
      <c r="H258" s="26"/>
      <c r="I258" s="28" t="s">
        <v>17</v>
      </c>
      <c r="J258" s="29">
        <v>212862</v>
      </c>
      <c r="K258" s="29">
        <v>59996.28</v>
      </c>
      <c r="L258" s="30">
        <f t="shared" si="4"/>
        <v>28.185528652366322</v>
      </c>
    </row>
    <row r="259" spans="1:12" ht="25.5" customHeight="1" x14ac:dyDescent="0.2">
      <c r="A259" s="23" t="s">
        <v>313</v>
      </c>
      <c r="B259" s="24" t="s">
        <v>100</v>
      </c>
      <c r="C259" s="25" t="s">
        <v>17</v>
      </c>
      <c r="D259" s="27" t="s">
        <v>312</v>
      </c>
      <c r="E259" s="26" t="s">
        <v>314</v>
      </c>
      <c r="F259" s="26"/>
      <c r="G259" s="26" t="s">
        <v>103</v>
      </c>
      <c r="H259" s="26"/>
      <c r="I259" s="28" t="s">
        <v>17</v>
      </c>
      <c r="J259" s="29">
        <v>212862</v>
      </c>
      <c r="K259" s="29">
        <v>59996.28</v>
      </c>
      <c r="L259" s="30">
        <f t="shared" si="4"/>
        <v>28.185528652366322</v>
      </c>
    </row>
    <row r="260" spans="1:12" ht="25.5" customHeight="1" x14ac:dyDescent="0.2">
      <c r="A260" s="23" t="s">
        <v>315</v>
      </c>
      <c r="B260" s="24" t="s">
        <v>100</v>
      </c>
      <c r="C260" s="25" t="s">
        <v>17</v>
      </c>
      <c r="D260" s="27" t="s">
        <v>312</v>
      </c>
      <c r="E260" s="26" t="s">
        <v>314</v>
      </c>
      <c r="F260" s="26"/>
      <c r="G260" s="26" t="s">
        <v>316</v>
      </c>
      <c r="H260" s="26"/>
      <c r="I260" s="28" t="s">
        <v>17</v>
      </c>
      <c r="J260" s="29">
        <v>212862</v>
      </c>
      <c r="K260" s="29">
        <v>59996.28</v>
      </c>
      <c r="L260" s="30">
        <f t="shared" si="4"/>
        <v>28.185528652366322</v>
      </c>
    </row>
    <row r="261" spans="1:12" ht="25.5" customHeight="1" x14ac:dyDescent="0.2">
      <c r="A261" s="23" t="s">
        <v>178</v>
      </c>
      <c r="B261" s="24" t="s">
        <v>100</v>
      </c>
      <c r="C261" s="25" t="s">
        <v>17</v>
      </c>
      <c r="D261" s="27" t="s">
        <v>312</v>
      </c>
      <c r="E261" s="26" t="s">
        <v>314</v>
      </c>
      <c r="F261" s="26"/>
      <c r="G261" s="26" t="s">
        <v>316</v>
      </c>
      <c r="H261" s="26"/>
      <c r="I261" s="28" t="s">
        <v>100</v>
      </c>
      <c r="J261" s="29">
        <v>212862</v>
      </c>
      <c r="K261" s="29">
        <v>59996.28</v>
      </c>
      <c r="L261" s="30">
        <f t="shared" si="4"/>
        <v>28.185528652366322</v>
      </c>
    </row>
    <row r="262" spans="1:12" ht="25.5" customHeight="1" x14ac:dyDescent="0.2">
      <c r="A262" s="23" t="s">
        <v>179</v>
      </c>
      <c r="B262" s="24" t="s">
        <v>100</v>
      </c>
      <c r="C262" s="25" t="s">
        <v>17</v>
      </c>
      <c r="D262" s="27" t="s">
        <v>312</v>
      </c>
      <c r="E262" s="26" t="s">
        <v>314</v>
      </c>
      <c r="F262" s="26"/>
      <c r="G262" s="26" t="s">
        <v>316</v>
      </c>
      <c r="H262" s="26"/>
      <c r="I262" s="28" t="s">
        <v>180</v>
      </c>
      <c r="J262" s="29">
        <v>212862</v>
      </c>
      <c r="K262" s="29">
        <v>59996.28</v>
      </c>
      <c r="L262" s="30">
        <f t="shared" si="4"/>
        <v>28.185528652366322</v>
      </c>
    </row>
    <row r="263" spans="1:12" ht="25.5" customHeight="1" x14ac:dyDescent="0.2">
      <c r="A263" s="23" t="s">
        <v>181</v>
      </c>
      <c r="B263" s="24" t="s">
        <v>100</v>
      </c>
      <c r="C263" s="25" t="s">
        <v>17</v>
      </c>
      <c r="D263" s="27" t="s">
        <v>312</v>
      </c>
      <c r="E263" s="26" t="s">
        <v>314</v>
      </c>
      <c r="F263" s="26"/>
      <c r="G263" s="26" t="s">
        <v>316</v>
      </c>
      <c r="H263" s="26"/>
      <c r="I263" s="28" t="s">
        <v>182</v>
      </c>
      <c r="J263" s="29">
        <v>212862</v>
      </c>
      <c r="K263" s="29">
        <v>59996.28</v>
      </c>
      <c r="L263" s="30">
        <f t="shared" si="4"/>
        <v>28.185528652366322</v>
      </c>
    </row>
    <row r="264" spans="1:12" ht="25.5" customHeight="1" x14ac:dyDescent="0.2">
      <c r="A264" s="23" t="s">
        <v>317</v>
      </c>
      <c r="B264" s="24" t="s">
        <v>100</v>
      </c>
      <c r="C264" s="25" t="s">
        <v>17</v>
      </c>
      <c r="D264" s="27" t="s">
        <v>318</v>
      </c>
      <c r="E264" s="26" t="s">
        <v>103</v>
      </c>
      <c r="F264" s="26"/>
      <c r="G264" s="26" t="s">
        <v>103</v>
      </c>
      <c r="H264" s="26"/>
      <c r="I264" s="28" t="s">
        <v>17</v>
      </c>
      <c r="J264" s="29">
        <v>459072.88</v>
      </c>
      <c r="K264" s="29">
        <v>458362.88</v>
      </c>
      <c r="L264" s="30">
        <f t="shared" si="4"/>
        <v>99.845340460974299</v>
      </c>
    </row>
    <row r="265" spans="1:12" ht="25.5" customHeight="1" x14ac:dyDescent="0.2">
      <c r="A265" s="23" t="s">
        <v>319</v>
      </c>
      <c r="B265" s="24" t="s">
        <v>100</v>
      </c>
      <c r="C265" s="25" t="s">
        <v>17</v>
      </c>
      <c r="D265" s="27" t="s">
        <v>320</v>
      </c>
      <c r="E265" s="26" t="s">
        <v>103</v>
      </c>
      <c r="F265" s="26"/>
      <c r="G265" s="26" t="s">
        <v>103</v>
      </c>
      <c r="H265" s="26"/>
      <c r="I265" s="28" t="s">
        <v>17</v>
      </c>
      <c r="J265" s="29">
        <v>458362.88</v>
      </c>
      <c r="K265" s="29">
        <v>458362.88</v>
      </c>
      <c r="L265" s="30">
        <f t="shared" si="4"/>
        <v>100</v>
      </c>
    </row>
    <row r="266" spans="1:12" ht="25.5" customHeight="1" x14ac:dyDescent="0.2">
      <c r="A266" s="23" t="s">
        <v>156</v>
      </c>
      <c r="B266" s="24" t="s">
        <v>100</v>
      </c>
      <c r="C266" s="25" t="s">
        <v>17</v>
      </c>
      <c r="D266" s="27" t="s">
        <v>320</v>
      </c>
      <c r="E266" s="26" t="s">
        <v>157</v>
      </c>
      <c r="F266" s="26"/>
      <c r="G266" s="26" t="s">
        <v>103</v>
      </c>
      <c r="H266" s="26"/>
      <c r="I266" s="28" t="s">
        <v>17</v>
      </c>
      <c r="J266" s="29">
        <v>458362.88</v>
      </c>
      <c r="K266" s="29">
        <v>458362.88</v>
      </c>
      <c r="L266" s="30">
        <f t="shared" si="4"/>
        <v>100</v>
      </c>
    </row>
    <row r="267" spans="1:12" ht="25.5" customHeight="1" x14ac:dyDescent="0.2">
      <c r="A267" s="23" t="s">
        <v>321</v>
      </c>
      <c r="B267" s="24" t="s">
        <v>100</v>
      </c>
      <c r="C267" s="25" t="s">
        <v>17</v>
      </c>
      <c r="D267" s="27" t="s">
        <v>320</v>
      </c>
      <c r="E267" s="26" t="s">
        <v>322</v>
      </c>
      <c r="F267" s="26"/>
      <c r="G267" s="26" t="s">
        <v>103</v>
      </c>
      <c r="H267" s="26"/>
      <c r="I267" s="28" t="s">
        <v>17</v>
      </c>
      <c r="J267" s="29">
        <v>458362.88</v>
      </c>
      <c r="K267" s="29">
        <v>458362.88</v>
      </c>
      <c r="L267" s="30">
        <f t="shared" si="4"/>
        <v>100</v>
      </c>
    </row>
    <row r="268" spans="1:12" ht="25.5" customHeight="1" x14ac:dyDescent="0.2">
      <c r="A268" s="23" t="s">
        <v>323</v>
      </c>
      <c r="B268" s="24" t="s">
        <v>100</v>
      </c>
      <c r="C268" s="25" t="s">
        <v>17</v>
      </c>
      <c r="D268" s="27" t="s">
        <v>320</v>
      </c>
      <c r="E268" s="26" t="s">
        <v>324</v>
      </c>
      <c r="F268" s="26"/>
      <c r="G268" s="26" t="s">
        <v>103</v>
      </c>
      <c r="H268" s="26"/>
      <c r="I268" s="28" t="s">
        <v>17</v>
      </c>
      <c r="J268" s="29">
        <v>458362.88</v>
      </c>
      <c r="K268" s="29">
        <v>458362.88</v>
      </c>
      <c r="L268" s="30">
        <f t="shared" si="4"/>
        <v>100</v>
      </c>
    </row>
    <row r="269" spans="1:12" ht="25.5" customHeight="1" x14ac:dyDescent="0.2">
      <c r="A269" s="23" t="s">
        <v>323</v>
      </c>
      <c r="B269" s="24" t="s">
        <v>100</v>
      </c>
      <c r="C269" s="25" t="s">
        <v>17</v>
      </c>
      <c r="D269" s="27" t="s">
        <v>320</v>
      </c>
      <c r="E269" s="26" t="s">
        <v>324</v>
      </c>
      <c r="F269" s="26"/>
      <c r="G269" s="26" t="s">
        <v>325</v>
      </c>
      <c r="H269" s="26"/>
      <c r="I269" s="28" t="s">
        <v>17</v>
      </c>
      <c r="J269" s="29">
        <v>68686.759999999995</v>
      </c>
      <c r="K269" s="29">
        <v>68686.759999999995</v>
      </c>
      <c r="L269" s="30">
        <f t="shared" si="4"/>
        <v>100</v>
      </c>
    </row>
    <row r="270" spans="1:12" ht="25.5" customHeight="1" x14ac:dyDescent="0.2">
      <c r="A270" s="23" t="s">
        <v>112</v>
      </c>
      <c r="B270" s="24" t="s">
        <v>100</v>
      </c>
      <c r="C270" s="25" t="s">
        <v>17</v>
      </c>
      <c r="D270" s="27" t="s">
        <v>320</v>
      </c>
      <c r="E270" s="26" t="s">
        <v>324</v>
      </c>
      <c r="F270" s="26"/>
      <c r="G270" s="26" t="s">
        <v>325</v>
      </c>
      <c r="H270" s="26"/>
      <c r="I270" s="28" t="s">
        <v>113</v>
      </c>
      <c r="J270" s="29">
        <v>68686.759999999995</v>
      </c>
      <c r="K270" s="29">
        <v>68686.759999999995</v>
      </c>
      <c r="L270" s="30">
        <f t="shared" si="4"/>
        <v>100</v>
      </c>
    </row>
    <row r="271" spans="1:12" ht="25.5" customHeight="1" x14ac:dyDescent="0.2">
      <c r="A271" s="23" t="s">
        <v>236</v>
      </c>
      <c r="B271" s="24" t="s">
        <v>100</v>
      </c>
      <c r="C271" s="25" t="s">
        <v>17</v>
      </c>
      <c r="D271" s="27" t="s">
        <v>320</v>
      </c>
      <c r="E271" s="26" t="s">
        <v>324</v>
      </c>
      <c r="F271" s="26"/>
      <c r="G271" s="26" t="s">
        <v>325</v>
      </c>
      <c r="H271" s="26"/>
      <c r="I271" s="28" t="s">
        <v>24</v>
      </c>
      <c r="J271" s="29">
        <v>68686.759999999995</v>
      </c>
      <c r="K271" s="29">
        <v>68686.759999999995</v>
      </c>
      <c r="L271" s="30">
        <f t="shared" si="4"/>
        <v>100</v>
      </c>
    </row>
    <row r="272" spans="1:12" ht="25.5" customHeight="1" x14ac:dyDescent="0.2">
      <c r="A272" s="23" t="s">
        <v>239</v>
      </c>
      <c r="B272" s="24" t="s">
        <v>100</v>
      </c>
      <c r="C272" s="25" t="s">
        <v>17</v>
      </c>
      <c r="D272" s="27" t="s">
        <v>320</v>
      </c>
      <c r="E272" s="26" t="s">
        <v>324</v>
      </c>
      <c r="F272" s="26"/>
      <c r="G272" s="26" t="s">
        <v>325</v>
      </c>
      <c r="H272" s="26"/>
      <c r="I272" s="28" t="s">
        <v>240</v>
      </c>
      <c r="J272" s="29">
        <v>68686.759999999995</v>
      </c>
      <c r="K272" s="29">
        <v>68686.759999999995</v>
      </c>
      <c r="L272" s="30">
        <f t="shared" si="4"/>
        <v>100</v>
      </c>
    </row>
    <row r="273" spans="1:12" ht="25.5" customHeight="1" x14ac:dyDescent="0.2">
      <c r="A273" s="23" t="s">
        <v>326</v>
      </c>
      <c r="B273" s="24" t="s">
        <v>100</v>
      </c>
      <c r="C273" s="25" t="s">
        <v>17</v>
      </c>
      <c r="D273" s="27" t="s">
        <v>320</v>
      </c>
      <c r="E273" s="26" t="s">
        <v>324</v>
      </c>
      <c r="F273" s="26"/>
      <c r="G273" s="26" t="s">
        <v>327</v>
      </c>
      <c r="H273" s="26"/>
      <c r="I273" s="28" t="s">
        <v>17</v>
      </c>
      <c r="J273" s="29">
        <v>383900</v>
      </c>
      <c r="K273" s="29">
        <v>383900</v>
      </c>
      <c r="L273" s="30">
        <f t="shared" si="4"/>
        <v>100</v>
      </c>
    </row>
    <row r="274" spans="1:12" ht="25.5" customHeight="1" x14ac:dyDescent="0.2">
      <c r="A274" s="23" t="s">
        <v>134</v>
      </c>
      <c r="B274" s="24" t="s">
        <v>100</v>
      </c>
      <c r="C274" s="25" t="s">
        <v>17</v>
      </c>
      <c r="D274" s="27" t="s">
        <v>320</v>
      </c>
      <c r="E274" s="26" t="s">
        <v>324</v>
      </c>
      <c r="F274" s="26"/>
      <c r="G274" s="26" t="s">
        <v>327</v>
      </c>
      <c r="H274" s="26"/>
      <c r="I274" s="28" t="s">
        <v>135</v>
      </c>
      <c r="J274" s="29">
        <v>383900</v>
      </c>
      <c r="K274" s="29">
        <v>383900</v>
      </c>
      <c r="L274" s="30">
        <f t="shared" si="4"/>
        <v>100</v>
      </c>
    </row>
    <row r="275" spans="1:12" ht="14.25" customHeight="1" x14ac:dyDescent="0.2">
      <c r="A275" s="23" t="s">
        <v>328</v>
      </c>
      <c r="B275" s="24" t="s">
        <v>100</v>
      </c>
      <c r="C275" s="25" t="s">
        <v>17</v>
      </c>
      <c r="D275" s="27" t="s">
        <v>320</v>
      </c>
      <c r="E275" s="26" t="s">
        <v>324</v>
      </c>
      <c r="F275" s="26"/>
      <c r="G275" s="26" t="s">
        <v>327</v>
      </c>
      <c r="H275" s="26"/>
      <c r="I275" s="28" t="s">
        <v>329</v>
      </c>
      <c r="J275" s="29">
        <v>383900</v>
      </c>
      <c r="K275" s="29">
        <v>383900</v>
      </c>
      <c r="L275" s="30">
        <f t="shared" si="4"/>
        <v>100</v>
      </c>
    </row>
    <row r="276" spans="1:12" ht="25.5" customHeight="1" x14ac:dyDescent="0.2">
      <c r="A276" s="23" t="s">
        <v>330</v>
      </c>
      <c r="B276" s="24" t="s">
        <v>100</v>
      </c>
      <c r="C276" s="25" t="s">
        <v>17</v>
      </c>
      <c r="D276" s="27" t="s">
        <v>320</v>
      </c>
      <c r="E276" s="26" t="s">
        <v>324</v>
      </c>
      <c r="F276" s="26"/>
      <c r="G276" s="26" t="s">
        <v>327</v>
      </c>
      <c r="H276" s="26"/>
      <c r="I276" s="28" t="s">
        <v>331</v>
      </c>
      <c r="J276" s="29">
        <v>383900</v>
      </c>
      <c r="K276" s="29">
        <v>383900</v>
      </c>
      <c r="L276" s="30">
        <f t="shared" si="4"/>
        <v>100</v>
      </c>
    </row>
    <row r="277" spans="1:12" ht="25.5" customHeight="1" x14ac:dyDescent="0.2">
      <c r="A277" s="23" t="s">
        <v>234</v>
      </c>
      <c r="B277" s="24" t="s">
        <v>100</v>
      </c>
      <c r="C277" s="25" t="s">
        <v>17</v>
      </c>
      <c r="D277" s="27" t="s">
        <v>320</v>
      </c>
      <c r="E277" s="26" t="s">
        <v>324</v>
      </c>
      <c r="F277" s="26"/>
      <c r="G277" s="26" t="s">
        <v>235</v>
      </c>
      <c r="H277" s="26"/>
      <c r="I277" s="28" t="s">
        <v>17</v>
      </c>
      <c r="J277" s="29">
        <v>5776.12</v>
      </c>
      <c r="K277" s="29">
        <v>5776.12</v>
      </c>
      <c r="L277" s="30">
        <f t="shared" si="4"/>
        <v>100</v>
      </c>
    </row>
    <row r="278" spans="1:12" ht="25.5" customHeight="1" x14ac:dyDescent="0.2">
      <c r="A278" s="23" t="s">
        <v>178</v>
      </c>
      <c r="B278" s="24" t="s">
        <v>100</v>
      </c>
      <c r="C278" s="25" t="s">
        <v>17</v>
      </c>
      <c r="D278" s="27" t="s">
        <v>320</v>
      </c>
      <c r="E278" s="26" t="s">
        <v>324</v>
      </c>
      <c r="F278" s="26"/>
      <c r="G278" s="26" t="s">
        <v>235</v>
      </c>
      <c r="H278" s="26"/>
      <c r="I278" s="28" t="s">
        <v>100</v>
      </c>
      <c r="J278" s="29">
        <v>5776.12</v>
      </c>
      <c r="K278" s="29">
        <v>5776.12</v>
      </c>
      <c r="L278" s="30">
        <f t="shared" si="4"/>
        <v>100</v>
      </c>
    </row>
    <row r="279" spans="1:12" ht="25.5" customHeight="1" x14ac:dyDescent="0.2">
      <c r="A279" s="23" t="s">
        <v>179</v>
      </c>
      <c r="B279" s="24" t="s">
        <v>100</v>
      </c>
      <c r="C279" s="25" t="s">
        <v>17</v>
      </c>
      <c r="D279" s="27" t="s">
        <v>320</v>
      </c>
      <c r="E279" s="26" t="s">
        <v>324</v>
      </c>
      <c r="F279" s="26"/>
      <c r="G279" s="26" t="s">
        <v>235</v>
      </c>
      <c r="H279" s="26"/>
      <c r="I279" s="28" t="s">
        <v>180</v>
      </c>
      <c r="J279" s="29">
        <v>5776.12</v>
      </c>
      <c r="K279" s="29">
        <v>5776.12</v>
      </c>
      <c r="L279" s="30">
        <f t="shared" si="4"/>
        <v>100</v>
      </c>
    </row>
    <row r="280" spans="1:12" ht="25.5" customHeight="1" x14ac:dyDescent="0.2">
      <c r="A280" s="23" t="s">
        <v>199</v>
      </c>
      <c r="B280" s="24" t="s">
        <v>100</v>
      </c>
      <c r="C280" s="25" t="s">
        <v>17</v>
      </c>
      <c r="D280" s="27" t="s">
        <v>320</v>
      </c>
      <c r="E280" s="26" t="s">
        <v>324</v>
      </c>
      <c r="F280" s="26"/>
      <c r="G280" s="26" t="s">
        <v>235</v>
      </c>
      <c r="H280" s="26"/>
      <c r="I280" s="28" t="s">
        <v>200</v>
      </c>
      <c r="J280" s="29">
        <v>5776.12</v>
      </c>
      <c r="K280" s="29">
        <v>5776.12</v>
      </c>
      <c r="L280" s="30">
        <f t="shared" si="4"/>
        <v>100</v>
      </c>
    </row>
    <row r="281" spans="1:12" ht="25.5" customHeight="1" x14ac:dyDescent="0.2">
      <c r="A281" s="23" t="s">
        <v>332</v>
      </c>
      <c r="B281" s="24" t="s">
        <v>100</v>
      </c>
      <c r="C281" s="25" t="s">
        <v>17</v>
      </c>
      <c r="D281" s="27" t="s">
        <v>333</v>
      </c>
      <c r="E281" s="26" t="s">
        <v>103</v>
      </c>
      <c r="F281" s="26"/>
      <c r="G281" s="26" t="s">
        <v>103</v>
      </c>
      <c r="H281" s="26"/>
      <c r="I281" s="28" t="s">
        <v>17</v>
      </c>
      <c r="J281" s="31">
        <v>710</v>
      </c>
      <c r="K281" s="32">
        <v>0</v>
      </c>
      <c r="L281" s="30">
        <f t="shared" si="4"/>
        <v>0</v>
      </c>
    </row>
    <row r="282" spans="1:12" ht="25.5" customHeight="1" x14ac:dyDescent="0.2">
      <c r="A282" s="23" t="s">
        <v>156</v>
      </c>
      <c r="B282" s="24" t="s">
        <v>100</v>
      </c>
      <c r="C282" s="25" t="s">
        <v>17</v>
      </c>
      <c r="D282" s="27" t="s">
        <v>333</v>
      </c>
      <c r="E282" s="26" t="s">
        <v>157</v>
      </c>
      <c r="F282" s="26"/>
      <c r="G282" s="26" t="s">
        <v>103</v>
      </c>
      <c r="H282" s="26"/>
      <c r="I282" s="28" t="s">
        <v>17</v>
      </c>
      <c r="J282" s="31">
        <v>710</v>
      </c>
      <c r="K282" s="32">
        <v>0</v>
      </c>
      <c r="L282" s="30">
        <f t="shared" si="4"/>
        <v>0</v>
      </c>
    </row>
    <row r="283" spans="1:12" ht="25.5" customHeight="1" x14ac:dyDescent="0.2">
      <c r="A283" s="23" t="s">
        <v>158</v>
      </c>
      <c r="B283" s="24" t="s">
        <v>100</v>
      </c>
      <c r="C283" s="25" t="s">
        <v>17</v>
      </c>
      <c r="D283" s="27" t="s">
        <v>333</v>
      </c>
      <c r="E283" s="26" t="s">
        <v>159</v>
      </c>
      <c r="F283" s="26"/>
      <c r="G283" s="26" t="s">
        <v>103</v>
      </c>
      <c r="H283" s="26"/>
      <c r="I283" s="28" t="s">
        <v>17</v>
      </c>
      <c r="J283" s="31">
        <v>710</v>
      </c>
      <c r="K283" s="32">
        <v>0</v>
      </c>
      <c r="L283" s="30">
        <f t="shared" si="4"/>
        <v>0</v>
      </c>
    </row>
    <row r="284" spans="1:12" ht="25.5" customHeight="1" x14ac:dyDescent="0.2">
      <c r="A284" s="23" t="s">
        <v>160</v>
      </c>
      <c r="B284" s="24" t="s">
        <v>100</v>
      </c>
      <c r="C284" s="25" t="s">
        <v>17</v>
      </c>
      <c r="D284" s="27" t="s">
        <v>333</v>
      </c>
      <c r="E284" s="26" t="s">
        <v>334</v>
      </c>
      <c r="F284" s="26"/>
      <c r="G284" s="26" t="s">
        <v>103</v>
      </c>
      <c r="H284" s="26"/>
      <c r="I284" s="28" t="s">
        <v>17</v>
      </c>
      <c r="J284" s="31">
        <v>710</v>
      </c>
      <c r="K284" s="32">
        <v>0</v>
      </c>
      <c r="L284" s="30">
        <f t="shared" si="4"/>
        <v>0</v>
      </c>
    </row>
    <row r="285" spans="1:12" ht="25.5" customHeight="1" x14ac:dyDescent="0.2">
      <c r="A285" s="23" t="s">
        <v>335</v>
      </c>
      <c r="B285" s="24" t="s">
        <v>100</v>
      </c>
      <c r="C285" s="25" t="s">
        <v>17</v>
      </c>
      <c r="D285" s="27" t="s">
        <v>333</v>
      </c>
      <c r="E285" s="26" t="s">
        <v>334</v>
      </c>
      <c r="F285" s="26"/>
      <c r="G285" s="26" t="s">
        <v>336</v>
      </c>
      <c r="H285" s="26"/>
      <c r="I285" s="28" t="s">
        <v>17</v>
      </c>
      <c r="J285" s="31">
        <v>710</v>
      </c>
      <c r="K285" s="32">
        <v>0</v>
      </c>
      <c r="L285" s="30">
        <f t="shared" si="4"/>
        <v>0</v>
      </c>
    </row>
    <row r="286" spans="1:12" ht="25.5" customHeight="1" x14ac:dyDescent="0.2">
      <c r="A286" s="23" t="s">
        <v>178</v>
      </c>
      <c r="B286" s="24" t="s">
        <v>100</v>
      </c>
      <c r="C286" s="25" t="s">
        <v>17</v>
      </c>
      <c r="D286" s="27" t="s">
        <v>333</v>
      </c>
      <c r="E286" s="26" t="s">
        <v>334</v>
      </c>
      <c r="F286" s="26"/>
      <c r="G286" s="26" t="s">
        <v>336</v>
      </c>
      <c r="H286" s="26"/>
      <c r="I286" s="28" t="s">
        <v>100</v>
      </c>
      <c r="J286" s="31">
        <v>710</v>
      </c>
      <c r="K286" s="32">
        <v>0</v>
      </c>
      <c r="L286" s="30">
        <f t="shared" si="4"/>
        <v>0</v>
      </c>
    </row>
    <row r="287" spans="1:12" ht="25.5" customHeight="1" x14ac:dyDescent="0.2">
      <c r="A287" s="23" t="s">
        <v>179</v>
      </c>
      <c r="B287" s="24" t="s">
        <v>100</v>
      </c>
      <c r="C287" s="25" t="s">
        <v>17</v>
      </c>
      <c r="D287" s="27" t="s">
        <v>333</v>
      </c>
      <c r="E287" s="26" t="s">
        <v>334</v>
      </c>
      <c r="F287" s="26"/>
      <c r="G287" s="26" t="s">
        <v>336</v>
      </c>
      <c r="H287" s="26"/>
      <c r="I287" s="28" t="s">
        <v>180</v>
      </c>
      <c r="J287" s="31">
        <v>710</v>
      </c>
      <c r="K287" s="32">
        <v>0</v>
      </c>
      <c r="L287" s="30">
        <f t="shared" si="4"/>
        <v>0</v>
      </c>
    </row>
    <row r="288" spans="1:12" ht="25.5" customHeight="1" x14ac:dyDescent="0.2">
      <c r="A288" s="23" t="s">
        <v>181</v>
      </c>
      <c r="B288" s="24" t="s">
        <v>100</v>
      </c>
      <c r="C288" s="25" t="s">
        <v>17</v>
      </c>
      <c r="D288" s="27" t="s">
        <v>333</v>
      </c>
      <c r="E288" s="26" t="s">
        <v>334</v>
      </c>
      <c r="F288" s="26"/>
      <c r="G288" s="26" t="s">
        <v>336</v>
      </c>
      <c r="H288" s="26"/>
      <c r="I288" s="28" t="s">
        <v>182</v>
      </c>
      <c r="J288" s="31">
        <v>710</v>
      </c>
      <c r="K288" s="32">
        <v>0</v>
      </c>
      <c r="L288" s="30">
        <f t="shared" si="4"/>
        <v>0</v>
      </c>
    </row>
    <row r="289" spans="1:12" ht="11.25" customHeight="1" x14ac:dyDescent="0.2">
      <c r="A289" s="23" t="s">
        <v>337</v>
      </c>
      <c r="B289" s="24" t="s">
        <v>100</v>
      </c>
      <c r="C289" s="25" t="s">
        <v>17</v>
      </c>
      <c r="D289" s="27" t="s">
        <v>338</v>
      </c>
      <c r="E289" s="26" t="s">
        <v>103</v>
      </c>
      <c r="F289" s="26"/>
      <c r="G289" s="26" t="s">
        <v>103</v>
      </c>
      <c r="H289" s="26"/>
      <c r="I289" s="28" t="s">
        <v>17</v>
      </c>
      <c r="J289" s="29">
        <v>1000</v>
      </c>
      <c r="K289" s="32">
        <v>0</v>
      </c>
      <c r="L289" s="30">
        <f t="shared" si="4"/>
        <v>0</v>
      </c>
    </row>
    <row r="290" spans="1:12" ht="16.5" customHeight="1" x14ac:dyDescent="0.2">
      <c r="A290" s="23" t="s">
        <v>339</v>
      </c>
      <c r="B290" s="24" t="s">
        <v>100</v>
      </c>
      <c r="C290" s="25" t="s">
        <v>17</v>
      </c>
      <c r="D290" s="27" t="s">
        <v>340</v>
      </c>
      <c r="E290" s="26" t="s">
        <v>103</v>
      </c>
      <c r="F290" s="26"/>
      <c r="G290" s="26" t="s">
        <v>103</v>
      </c>
      <c r="H290" s="26"/>
      <c r="I290" s="28" t="s">
        <v>17</v>
      </c>
      <c r="J290" s="29">
        <v>1000</v>
      </c>
      <c r="K290" s="32">
        <v>0</v>
      </c>
      <c r="L290" s="30">
        <f t="shared" si="4"/>
        <v>0</v>
      </c>
    </row>
    <row r="291" spans="1:12" ht="121.5" customHeight="1" x14ac:dyDescent="0.2">
      <c r="A291" s="23" t="s">
        <v>341</v>
      </c>
      <c r="B291" s="24" t="s">
        <v>100</v>
      </c>
      <c r="C291" s="25" t="s">
        <v>17</v>
      </c>
      <c r="D291" s="27" t="s">
        <v>340</v>
      </c>
      <c r="E291" s="26" t="s">
        <v>342</v>
      </c>
      <c r="F291" s="26"/>
      <c r="G291" s="26" t="s">
        <v>103</v>
      </c>
      <c r="H291" s="26"/>
      <c r="I291" s="28" t="s">
        <v>17</v>
      </c>
      <c r="J291" s="29">
        <v>1000</v>
      </c>
      <c r="K291" s="32">
        <v>0</v>
      </c>
      <c r="L291" s="30">
        <f t="shared" si="4"/>
        <v>0</v>
      </c>
    </row>
    <row r="292" spans="1:12" ht="160.5" customHeight="1" x14ac:dyDescent="0.2">
      <c r="A292" s="23" t="s">
        <v>343</v>
      </c>
      <c r="B292" s="24" t="s">
        <v>100</v>
      </c>
      <c r="C292" s="25" t="s">
        <v>17</v>
      </c>
      <c r="D292" s="27" t="s">
        <v>340</v>
      </c>
      <c r="E292" s="26" t="s">
        <v>344</v>
      </c>
      <c r="F292" s="26"/>
      <c r="G292" s="26" t="s">
        <v>103</v>
      </c>
      <c r="H292" s="26"/>
      <c r="I292" s="28" t="s">
        <v>17</v>
      </c>
      <c r="J292" s="29">
        <v>1000</v>
      </c>
      <c r="K292" s="32">
        <v>0</v>
      </c>
      <c r="L292" s="30">
        <f t="shared" si="4"/>
        <v>0</v>
      </c>
    </row>
    <row r="293" spans="1:12" ht="60" customHeight="1" x14ac:dyDescent="0.2">
      <c r="A293" s="23" t="s">
        <v>345</v>
      </c>
      <c r="B293" s="24" t="s">
        <v>100</v>
      </c>
      <c r="C293" s="25" t="s">
        <v>17</v>
      </c>
      <c r="D293" s="27" t="s">
        <v>340</v>
      </c>
      <c r="E293" s="26" t="s">
        <v>346</v>
      </c>
      <c r="F293" s="26"/>
      <c r="G293" s="26" t="s">
        <v>103</v>
      </c>
      <c r="H293" s="26"/>
      <c r="I293" s="28" t="s">
        <v>17</v>
      </c>
      <c r="J293" s="29">
        <v>1000</v>
      </c>
      <c r="K293" s="32">
        <v>0</v>
      </c>
      <c r="L293" s="30">
        <f t="shared" si="4"/>
        <v>0</v>
      </c>
    </row>
    <row r="294" spans="1:12" ht="79.5" customHeight="1" x14ac:dyDescent="0.2">
      <c r="A294" s="23" t="s">
        <v>347</v>
      </c>
      <c r="B294" s="24" t="s">
        <v>100</v>
      </c>
      <c r="C294" s="25" t="s">
        <v>17</v>
      </c>
      <c r="D294" s="27" t="s">
        <v>340</v>
      </c>
      <c r="E294" s="26" t="s">
        <v>346</v>
      </c>
      <c r="F294" s="26"/>
      <c r="G294" s="26" t="s">
        <v>348</v>
      </c>
      <c r="H294" s="26"/>
      <c r="I294" s="28" t="s">
        <v>17</v>
      </c>
      <c r="J294" s="29">
        <v>1000</v>
      </c>
      <c r="K294" s="32">
        <v>0</v>
      </c>
      <c r="L294" s="30">
        <f t="shared" si="4"/>
        <v>0</v>
      </c>
    </row>
    <row r="295" spans="1:12" ht="44.25" customHeight="1" x14ac:dyDescent="0.2">
      <c r="A295" s="23" t="s">
        <v>178</v>
      </c>
      <c r="B295" s="24" t="s">
        <v>100</v>
      </c>
      <c r="C295" s="25" t="s">
        <v>17</v>
      </c>
      <c r="D295" s="27" t="s">
        <v>340</v>
      </c>
      <c r="E295" s="26" t="s">
        <v>346</v>
      </c>
      <c r="F295" s="26"/>
      <c r="G295" s="26" t="s">
        <v>348</v>
      </c>
      <c r="H295" s="26"/>
      <c r="I295" s="28" t="s">
        <v>100</v>
      </c>
      <c r="J295" s="29">
        <v>1000</v>
      </c>
      <c r="K295" s="32">
        <v>0</v>
      </c>
      <c r="L295" s="30">
        <f t="shared" si="4"/>
        <v>0</v>
      </c>
    </row>
    <row r="296" spans="1:12" ht="25.5" customHeight="1" x14ac:dyDescent="0.2">
      <c r="A296" s="23" t="s">
        <v>179</v>
      </c>
      <c r="B296" s="24" t="s">
        <v>100</v>
      </c>
      <c r="C296" s="25" t="s">
        <v>17</v>
      </c>
      <c r="D296" s="27" t="s">
        <v>340</v>
      </c>
      <c r="E296" s="26" t="s">
        <v>346</v>
      </c>
      <c r="F296" s="26"/>
      <c r="G296" s="26" t="s">
        <v>348</v>
      </c>
      <c r="H296" s="26"/>
      <c r="I296" s="28" t="s">
        <v>180</v>
      </c>
      <c r="J296" s="29">
        <v>1000</v>
      </c>
      <c r="K296" s="32">
        <v>0</v>
      </c>
      <c r="L296" s="30">
        <f t="shared" si="4"/>
        <v>0</v>
      </c>
    </row>
    <row r="297" spans="1:12" ht="25.5" customHeight="1" x14ac:dyDescent="0.2">
      <c r="A297" s="23" t="s">
        <v>181</v>
      </c>
      <c r="B297" s="24" t="s">
        <v>100</v>
      </c>
      <c r="C297" s="25" t="s">
        <v>17</v>
      </c>
      <c r="D297" s="27" t="s">
        <v>340</v>
      </c>
      <c r="E297" s="26" t="s">
        <v>346</v>
      </c>
      <c r="F297" s="26"/>
      <c r="G297" s="26" t="s">
        <v>348</v>
      </c>
      <c r="H297" s="26"/>
      <c r="I297" s="28" t="s">
        <v>182</v>
      </c>
      <c r="J297" s="29">
        <v>1000</v>
      </c>
      <c r="K297" s="32">
        <v>0</v>
      </c>
      <c r="L297" s="30">
        <f t="shared" si="4"/>
        <v>0</v>
      </c>
    </row>
    <row r="298" spans="1:12" ht="11.45" customHeight="1" x14ac:dyDescent="0.2">
      <c r="A298" s="53" t="s">
        <v>376</v>
      </c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</row>
    <row r="299" spans="1:12" ht="11.4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</row>
    <row r="300" spans="1:12" ht="11.4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11.45" customHeight="1" x14ac:dyDescent="0.2">
      <c r="A301" s="3" t="s">
        <v>0</v>
      </c>
      <c r="B301" s="4" t="s">
        <v>1</v>
      </c>
      <c r="C301" s="12" t="s">
        <v>349</v>
      </c>
      <c r="D301" s="12"/>
      <c r="E301" s="12"/>
      <c r="F301" s="12"/>
      <c r="G301" s="12"/>
      <c r="H301" s="12"/>
      <c r="I301" s="12"/>
      <c r="J301" s="5" t="s">
        <v>98</v>
      </c>
      <c r="K301" s="11" t="s">
        <v>4</v>
      </c>
      <c r="L301" s="42" t="s">
        <v>374</v>
      </c>
    </row>
    <row r="302" spans="1:12" ht="11.45" customHeight="1" thickBot="1" x14ac:dyDescent="0.25">
      <c r="A302" s="6" t="s">
        <v>5</v>
      </c>
      <c r="B302" s="6" t="s">
        <v>6</v>
      </c>
      <c r="C302" s="13" t="s">
        <v>7</v>
      </c>
      <c r="D302" s="13"/>
      <c r="E302" s="13"/>
      <c r="F302" s="13"/>
      <c r="G302" s="13"/>
      <c r="H302" s="13"/>
      <c r="I302" s="13"/>
      <c r="J302" s="7" t="s">
        <v>8</v>
      </c>
      <c r="K302" s="11" t="s">
        <v>9</v>
      </c>
      <c r="L302" s="3" t="s">
        <v>10</v>
      </c>
    </row>
    <row r="303" spans="1:12" ht="11.45" customHeight="1" x14ac:dyDescent="0.2">
      <c r="A303" s="43" t="s">
        <v>350</v>
      </c>
      <c r="B303" s="44" t="s">
        <v>135</v>
      </c>
      <c r="C303" s="45" t="s">
        <v>13</v>
      </c>
      <c r="D303" s="45"/>
      <c r="E303" s="45"/>
      <c r="F303" s="45"/>
      <c r="G303" s="45"/>
      <c r="H303" s="45"/>
      <c r="I303" s="45"/>
      <c r="J303" s="33">
        <v>188033</v>
      </c>
      <c r="K303" s="66">
        <v>-125439.2</v>
      </c>
      <c r="L303" s="66">
        <f>K303/J303*100</f>
        <v>-66.711268766652665</v>
      </c>
    </row>
    <row r="304" spans="1:12" ht="11.45" customHeight="1" x14ac:dyDescent="0.2">
      <c r="A304" s="19" t="s">
        <v>14</v>
      </c>
      <c r="B304" s="20"/>
      <c r="C304" s="54"/>
      <c r="D304" s="54"/>
      <c r="E304" s="54"/>
      <c r="F304" s="54"/>
      <c r="G304" s="54"/>
      <c r="H304" s="54"/>
      <c r="I304" s="54"/>
      <c r="J304" s="55"/>
      <c r="K304" s="66"/>
      <c r="L304" s="66"/>
    </row>
    <row r="305" spans="1:12" ht="11.45" customHeight="1" x14ac:dyDescent="0.2">
      <c r="A305" s="43" t="s">
        <v>351</v>
      </c>
      <c r="B305" s="56" t="s">
        <v>352</v>
      </c>
      <c r="C305" s="57" t="s">
        <v>13</v>
      </c>
      <c r="D305" s="57"/>
      <c r="E305" s="57"/>
      <c r="F305" s="57"/>
      <c r="G305" s="57"/>
      <c r="H305" s="57"/>
      <c r="I305" s="57"/>
      <c r="J305" s="58">
        <v>188033</v>
      </c>
      <c r="K305" s="66">
        <v>-125439.2</v>
      </c>
      <c r="L305" s="66">
        <f>K305/J305*100</f>
        <v>-66.711268766652665</v>
      </c>
    </row>
    <row r="306" spans="1:12" ht="39" customHeight="1" x14ac:dyDescent="0.2">
      <c r="A306" s="59" t="s">
        <v>353</v>
      </c>
      <c r="B306" s="56" t="s">
        <v>354</v>
      </c>
      <c r="C306" s="57" t="s">
        <v>13</v>
      </c>
      <c r="D306" s="57"/>
      <c r="E306" s="57"/>
      <c r="F306" s="57"/>
      <c r="G306" s="57"/>
      <c r="H306" s="57"/>
      <c r="I306" s="57"/>
      <c r="J306" s="67">
        <v>-4682854.5</v>
      </c>
      <c r="K306" s="66">
        <v>-4398448.9800000004</v>
      </c>
      <c r="L306" s="66" t="s">
        <v>355</v>
      </c>
    </row>
    <row r="307" spans="1:12" ht="39" customHeight="1" x14ac:dyDescent="0.2">
      <c r="A307" s="61" t="s">
        <v>356</v>
      </c>
      <c r="B307" s="62" t="s">
        <v>354</v>
      </c>
      <c r="C307" s="25" t="s">
        <v>17</v>
      </c>
      <c r="D307" s="27" t="s">
        <v>357</v>
      </c>
      <c r="E307" s="26" t="s">
        <v>358</v>
      </c>
      <c r="F307" s="26"/>
      <c r="G307" s="26"/>
      <c r="H307" s="27" t="s">
        <v>19</v>
      </c>
      <c r="I307" s="28" t="s">
        <v>135</v>
      </c>
      <c r="J307" s="29">
        <v>-4682854.5</v>
      </c>
      <c r="K307" s="64">
        <v>-4398448.9800000004</v>
      </c>
      <c r="L307" s="65" t="s">
        <v>355</v>
      </c>
    </row>
    <row r="308" spans="1:12" ht="39" customHeight="1" x14ac:dyDescent="0.2">
      <c r="A308" s="61" t="s">
        <v>359</v>
      </c>
      <c r="B308" s="62" t="s">
        <v>354</v>
      </c>
      <c r="C308" s="25" t="s">
        <v>17</v>
      </c>
      <c r="D308" s="27" t="s">
        <v>357</v>
      </c>
      <c r="E308" s="26" t="s">
        <v>360</v>
      </c>
      <c r="F308" s="26"/>
      <c r="G308" s="26"/>
      <c r="H308" s="27" t="s">
        <v>19</v>
      </c>
      <c r="I308" s="28" t="s">
        <v>135</v>
      </c>
      <c r="J308" s="29">
        <v>-4682854.5</v>
      </c>
      <c r="K308" s="29">
        <v>-4398448.9800000004</v>
      </c>
      <c r="L308" s="63" t="s">
        <v>355</v>
      </c>
    </row>
    <row r="309" spans="1:12" ht="39" customHeight="1" x14ac:dyDescent="0.2">
      <c r="A309" s="61" t="s">
        <v>361</v>
      </c>
      <c r="B309" s="62" t="s">
        <v>354</v>
      </c>
      <c r="C309" s="25" t="s">
        <v>17</v>
      </c>
      <c r="D309" s="27" t="s">
        <v>357</v>
      </c>
      <c r="E309" s="26" t="s">
        <v>362</v>
      </c>
      <c r="F309" s="26"/>
      <c r="G309" s="26"/>
      <c r="H309" s="27" t="s">
        <v>19</v>
      </c>
      <c r="I309" s="28" t="s">
        <v>363</v>
      </c>
      <c r="J309" s="29">
        <v>-4682854.5</v>
      </c>
      <c r="K309" s="29">
        <v>-4398448.9800000004</v>
      </c>
      <c r="L309" s="63" t="s">
        <v>355</v>
      </c>
    </row>
    <row r="310" spans="1:12" ht="39" customHeight="1" x14ac:dyDescent="0.2">
      <c r="A310" s="61" t="s">
        <v>364</v>
      </c>
      <c r="B310" s="62" t="s">
        <v>354</v>
      </c>
      <c r="C310" s="25" t="s">
        <v>17</v>
      </c>
      <c r="D310" s="27" t="s">
        <v>357</v>
      </c>
      <c r="E310" s="26" t="s">
        <v>365</v>
      </c>
      <c r="F310" s="26"/>
      <c r="G310" s="26"/>
      <c r="H310" s="27" t="s">
        <v>19</v>
      </c>
      <c r="I310" s="28" t="s">
        <v>363</v>
      </c>
      <c r="J310" s="29">
        <v>-4682854.5</v>
      </c>
      <c r="K310" s="29">
        <v>-4398448.9800000004</v>
      </c>
      <c r="L310" s="63" t="s">
        <v>355</v>
      </c>
    </row>
    <row r="311" spans="1:12" ht="39" customHeight="1" x14ac:dyDescent="0.2">
      <c r="A311" s="59" t="s">
        <v>366</v>
      </c>
      <c r="B311" s="56" t="s">
        <v>367</v>
      </c>
      <c r="C311" s="57" t="s">
        <v>13</v>
      </c>
      <c r="D311" s="57"/>
      <c r="E311" s="57"/>
      <c r="F311" s="57"/>
      <c r="G311" s="57"/>
      <c r="H311" s="57"/>
      <c r="I311" s="57"/>
      <c r="J311" s="58">
        <v>4870887.5</v>
      </c>
      <c r="K311" s="58">
        <v>4273009.78</v>
      </c>
      <c r="L311" s="60" t="s">
        <v>355</v>
      </c>
    </row>
    <row r="312" spans="1:12" ht="39" customHeight="1" x14ac:dyDescent="0.2">
      <c r="A312" s="61" t="s">
        <v>368</v>
      </c>
      <c r="B312" s="62" t="s">
        <v>367</v>
      </c>
      <c r="C312" s="25" t="s">
        <v>17</v>
      </c>
      <c r="D312" s="27" t="s">
        <v>357</v>
      </c>
      <c r="E312" s="26" t="s">
        <v>358</v>
      </c>
      <c r="F312" s="26"/>
      <c r="G312" s="26"/>
      <c r="H312" s="27" t="s">
        <v>19</v>
      </c>
      <c r="I312" s="28" t="s">
        <v>262</v>
      </c>
      <c r="J312" s="29">
        <v>4870887.5</v>
      </c>
      <c r="K312" s="29">
        <v>4273009.78</v>
      </c>
      <c r="L312" s="63" t="s">
        <v>355</v>
      </c>
    </row>
    <row r="313" spans="1:12" ht="39" customHeight="1" x14ac:dyDescent="0.2">
      <c r="A313" s="61" t="s">
        <v>369</v>
      </c>
      <c r="B313" s="62" t="s">
        <v>367</v>
      </c>
      <c r="C313" s="25" t="s">
        <v>17</v>
      </c>
      <c r="D313" s="27" t="s">
        <v>357</v>
      </c>
      <c r="E313" s="26" t="s">
        <v>360</v>
      </c>
      <c r="F313" s="26"/>
      <c r="G313" s="26"/>
      <c r="H313" s="27" t="s">
        <v>19</v>
      </c>
      <c r="I313" s="28" t="s">
        <v>262</v>
      </c>
      <c r="J313" s="29">
        <v>4870887.5</v>
      </c>
      <c r="K313" s="29">
        <v>4273009.78</v>
      </c>
      <c r="L313" s="63" t="s">
        <v>355</v>
      </c>
    </row>
    <row r="314" spans="1:12" ht="39" customHeight="1" x14ac:dyDescent="0.2">
      <c r="A314" s="61" t="s">
        <v>370</v>
      </c>
      <c r="B314" s="62" t="s">
        <v>367</v>
      </c>
      <c r="C314" s="25" t="s">
        <v>17</v>
      </c>
      <c r="D314" s="27" t="s">
        <v>357</v>
      </c>
      <c r="E314" s="26" t="s">
        <v>362</v>
      </c>
      <c r="F314" s="26"/>
      <c r="G314" s="26"/>
      <c r="H314" s="27" t="s">
        <v>19</v>
      </c>
      <c r="I314" s="28" t="s">
        <v>371</v>
      </c>
      <c r="J314" s="29">
        <v>4870887.5</v>
      </c>
      <c r="K314" s="29">
        <v>4273009.78</v>
      </c>
      <c r="L314" s="63" t="s">
        <v>355</v>
      </c>
    </row>
    <row r="315" spans="1:12" ht="39" customHeight="1" x14ac:dyDescent="0.2">
      <c r="A315" s="61" t="s">
        <v>372</v>
      </c>
      <c r="B315" s="62" t="s">
        <v>367</v>
      </c>
      <c r="C315" s="25" t="s">
        <v>17</v>
      </c>
      <c r="D315" s="27" t="s">
        <v>357</v>
      </c>
      <c r="E315" s="26" t="s">
        <v>365</v>
      </c>
      <c r="F315" s="26"/>
      <c r="G315" s="26"/>
      <c r="H315" s="27" t="s">
        <v>19</v>
      </c>
      <c r="I315" s="28" t="s">
        <v>371</v>
      </c>
      <c r="J315" s="29">
        <v>4870887.5</v>
      </c>
      <c r="K315" s="29">
        <v>4273009.78</v>
      </c>
      <c r="L315" s="63" t="s">
        <v>355</v>
      </c>
    </row>
  </sheetData>
  <mergeCells count="548">
    <mergeCell ref="E313:G313"/>
    <mergeCell ref="E314:G314"/>
    <mergeCell ref="E315:G315"/>
    <mergeCell ref="E308:G308"/>
    <mergeCell ref="E309:G309"/>
    <mergeCell ref="E310:G310"/>
    <mergeCell ref="C311:I311"/>
    <mergeCell ref="E312:G312"/>
    <mergeCell ref="C303:I303"/>
    <mergeCell ref="C304:I304"/>
    <mergeCell ref="C305:I305"/>
    <mergeCell ref="C306:I306"/>
    <mergeCell ref="E307:G307"/>
    <mergeCell ref="E297:F297"/>
    <mergeCell ref="G297:H297"/>
    <mergeCell ref="A298:L299"/>
    <mergeCell ref="C301:I301"/>
    <mergeCell ref="C302:I302"/>
    <mergeCell ref="E294:F294"/>
    <mergeCell ref="G294:H294"/>
    <mergeCell ref="E295:F295"/>
    <mergeCell ref="G295:H295"/>
    <mergeCell ref="E296:F296"/>
    <mergeCell ref="G296:H296"/>
    <mergeCell ref="E291:F291"/>
    <mergeCell ref="G291:H291"/>
    <mergeCell ref="E292:F292"/>
    <mergeCell ref="G292:H292"/>
    <mergeCell ref="E293:F293"/>
    <mergeCell ref="G293:H293"/>
    <mergeCell ref="E288:F288"/>
    <mergeCell ref="G288:H288"/>
    <mergeCell ref="E289:F289"/>
    <mergeCell ref="G289:H289"/>
    <mergeCell ref="E290:F290"/>
    <mergeCell ref="G290:H290"/>
    <mergeCell ref="E285:F285"/>
    <mergeCell ref="G285:H285"/>
    <mergeCell ref="E286:F286"/>
    <mergeCell ref="G286:H286"/>
    <mergeCell ref="E287:F287"/>
    <mergeCell ref="G287:H287"/>
    <mergeCell ref="E282:F282"/>
    <mergeCell ref="G282:H282"/>
    <mergeCell ref="E283:F283"/>
    <mergeCell ref="G283:H283"/>
    <mergeCell ref="E284:F284"/>
    <mergeCell ref="G284:H284"/>
    <mergeCell ref="E279:F279"/>
    <mergeCell ref="G279:H279"/>
    <mergeCell ref="E280:F280"/>
    <mergeCell ref="G280:H280"/>
    <mergeCell ref="E281:F281"/>
    <mergeCell ref="G281:H281"/>
    <mergeCell ref="E276:F276"/>
    <mergeCell ref="G276:H276"/>
    <mergeCell ref="E277:F277"/>
    <mergeCell ref="G277:H277"/>
    <mergeCell ref="E278:F278"/>
    <mergeCell ref="G278:H278"/>
    <mergeCell ref="E273:F273"/>
    <mergeCell ref="G273:H273"/>
    <mergeCell ref="E274:F274"/>
    <mergeCell ref="G274:H274"/>
    <mergeCell ref="E275:F275"/>
    <mergeCell ref="G275:H275"/>
    <mergeCell ref="E270:F270"/>
    <mergeCell ref="G270:H270"/>
    <mergeCell ref="E271:F271"/>
    <mergeCell ref="G271:H271"/>
    <mergeCell ref="E272:F272"/>
    <mergeCell ref="G272:H272"/>
    <mergeCell ref="E267:F267"/>
    <mergeCell ref="G267:H267"/>
    <mergeCell ref="E268:F268"/>
    <mergeCell ref="G268:H268"/>
    <mergeCell ref="E269:F269"/>
    <mergeCell ref="G269:H269"/>
    <mergeCell ref="E264:F264"/>
    <mergeCell ref="G264:H264"/>
    <mergeCell ref="E265:F265"/>
    <mergeCell ref="G265:H265"/>
    <mergeCell ref="E266:F266"/>
    <mergeCell ref="G266:H266"/>
    <mergeCell ref="E261:F261"/>
    <mergeCell ref="G261:H261"/>
    <mergeCell ref="E262:F262"/>
    <mergeCell ref="G262:H262"/>
    <mergeCell ref="E263:F263"/>
    <mergeCell ref="G263:H263"/>
    <mergeCell ref="E258:F258"/>
    <mergeCell ref="G258:H258"/>
    <mergeCell ref="E259:F259"/>
    <mergeCell ref="G259:H259"/>
    <mergeCell ref="E260:F260"/>
    <mergeCell ref="G260:H260"/>
    <mergeCell ref="E255:F255"/>
    <mergeCell ref="G255:H255"/>
    <mergeCell ref="E256:F256"/>
    <mergeCell ref="G256:H256"/>
    <mergeCell ref="E257:F257"/>
    <mergeCell ref="G257:H257"/>
    <mergeCell ref="E252:F252"/>
    <mergeCell ref="G252:H252"/>
    <mergeCell ref="E253:F253"/>
    <mergeCell ref="G253:H253"/>
    <mergeCell ref="E254:F254"/>
    <mergeCell ref="G254:H254"/>
    <mergeCell ref="E249:F249"/>
    <mergeCell ref="G249:H249"/>
    <mergeCell ref="E250:F250"/>
    <mergeCell ref="G250:H250"/>
    <mergeCell ref="E251:F251"/>
    <mergeCell ref="G251:H251"/>
    <mergeCell ref="E246:F246"/>
    <mergeCell ref="G246:H246"/>
    <mergeCell ref="E247:F247"/>
    <mergeCell ref="G247:H247"/>
    <mergeCell ref="E248:F248"/>
    <mergeCell ref="G248:H248"/>
    <mergeCell ref="E243:F243"/>
    <mergeCell ref="G243:H243"/>
    <mergeCell ref="E244:F244"/>
    <mergeCell ref="G244:H244"/>
    <mergeCell ref="E245:F245"/>
    <mergeCell ref="G245:H245"/>
    <mergeCell ref="E240:F240"/>
    <mergeCell ref="G240:H240"/>
    <mergeCell ref="E241:F241"/>
    <mergeCell ref="G241:H241"/>
    <mergeCell ref="E242:F242"/>
    <mergeCell ref="G242:H242"/>
    <mergeCell ref="E237:F237"/>
    <mergeCell ref="G237:H237"/>
    <mergeCell ref="E238:F238"/>
    <mergeCell ref="G238:H238"/>
    <mergeCell ref="E239:F239"/>
    <mergeCell ref="G239:H239"/>
    <mergeCell ref="E234:F234"/>
    <mergeCell ref="G234:H234"/>
    <mergeCell ref="E235:F235"/>
    <mergeCell ref="G235:H235"/>
    <mergeCell ref="E236:F236"/>
    <mergeCell ref="G236:H236"/>
    <mergeCell ref="E231:F231"/>
    <mergeCell ref="G231:H231"/>
    <mergeCell ref="E232:F232"/>
    <mergeCell ref="G232:H232"/>
    <mergeCell ref="E233:F233"/>
    <mergeCell ref="G233:H233"/>
    <mergeCell ref="E228:F228"/>
    <mergeCell ref="G228:H228"/>
    <mergeCell ref="E229:F229"/>
    <mergeCell ref="G229:H229"/>
    <mergeCell ref="E230:F230"/>
    <mergeCell ref="G230:H230"/>
    <mergeCell ref="E225:F225"/>
    <mergeCell ref="G225:H225"/>
    <mergeCell ref="E226:F226"/>
    <mergeCell ref="G226:H226"/>
    <mergeCell ref="E227:F227"/>
    <mergeCell ref="G227:H227"/>
    <mergeCell ref="E222:F222"/>
    <mergeCell ref="G222:H222"/>
    <mergeCell ref="E223:F223"/>
    <mergeCell ref="G223:H223"/>
    <mergeCell ref="E224:F224"/>
    <mergeCell ref="G224:H224"/>
    <mergeCell ref="E219:F219"/>
    <mergeCell ref="G219:H219"/>
    <mergeCell ref="E220:F220"/>
    <mergeCell ref="G220:H220"/>
    <mergeCell ref="E221:F221"/>
    <mergeCell ref="G221:H221"/>
    <mergeCell ref="E216:F216"/>
    <mergeCell ref="G216:H216"/>
    <mergeCell ref="E217:F217"/>
    <mergeCell ref="G217:H217"/>
    <mergeCell ref="E218:F218"/>
    <mergeCell ref="G218:H218"/>
    <mergeCell ref="E213:F213"/>
    <mergeCell ref="G213:H213"/>
    <mergeCell ref="E214:F214"/>
    <mergeCell ref="G214:H214"/>
    <mergeCell ref="E215:F215"/>
    <mergeCell ref="G215:H215"/>
    <mergeCell ref="E210:F210"/>
    <mergeCell ref="G210:H210"/>
    <mergeCell ref="E211:F211"/>
    <mergeCell ref="G211:H211"/>
    <mergeCell ref="E212:F212"/>
    <mergeCell ref="G212:H212"/>
    <mergeCell ref="E207:F207"/>
    <mergeCell ref="G207:H207"/>
    <mergeCell ref="E208:F208"/>
    <mergeCell ref="G208:H208"/>
    <mergeCell ref="E209:F209"/>
    <mergeCell ref="G209:H209"/>
    <mergeCell ref="E204:F204"/>
    <mergeCell ref="G204:H204"/>
    <mergeCell ref="E205:F205"/>
    <mergeCell ref="G205:H205"/>
    <mergeCell ref="E206:F206"/>
    <mergeCell ref="G206:H206"/>
    <mergeCell ref="E201:F201"/>
    <mergeCell ref="G201:H201"/>
    <mergeCell ref="E202:F202"/>
    <mergeCell ref="G202:H202"/>
    <mergeCell ref="E203:F203"/>
    <mergeCell ref="G203:H203"/>
    <mergeCell ref="E198:F198"/>
    <mergeCell ref="G198:H198"/>
    <mergeCell ref="E199:F199"/>
    <mergeCell ref="G199:H199"/>
    <mergeCell ref="E200:F200"/>
    <mergeCell ref="G200:H200"/>
    <mergeCell ref="E195:F195"/>
    <mergeCell ref="G195:H195"/>
    <mergeCell ref="E196:F196"/>
    <mergeCell ref="G196:H196"/>
    <mergeCell ref="E197:F197"/>
    <mergeCell ref="G197:H197"/>
    <mergeCell ref="E192:F192"/>
    <mergeCell ref="G192:H192"/>
    <mergeCell ref="E193:F193"/>
    <mergeCell ref="G193:H193"/>
    <mergeCell ref="E194:F194"/>
    <mergeCell ref="G194:H194"/>
    <mergeCell ref="E189:F189"/>
    <mergeCell ref="G189:H189"/>
    <mergeCell ref="E190:F190"/>
    <mergeCell ref="G190:H190"/>
    <mergeCell ref="E191:F191"/>
    <mergeCell ref="G191:H191"/>
    <mergeCell ref="E186:F186"/>
    <mergeCell ref="G186:H186"/>
    <mergeCell ref="E187:F187"/>
    <mergeCell ref="G187:H187"/>
    <mergeCell ref="E188:F188"/>
    <mergeCell ref="G188:H188"/>
    <mergeCell ref="E183:F183"/>
    <mergeCell ref="G183:H183"/>
    <mergeCell ref="E184:F184"/>
    <mergeCell ref="G184:H184"/>
    <mergeCell ref="E185:F185"/>
    <mergeCell ref="G185:H185"/>
    <mergeCell ref="E180:F180"/>
    <mergeCell ref="G180:H180"/>
    <mergeCell ref="E181:F181"/>
    <mergeCell ref="G181:H181"/>
    <mergeCell ref="E182:F182"/>
    <mergeCell ref="G182:H182"/>
    <mergeCell ref="E177:F177"/>
    <mergeCell ref="G177:H177"/>
    <mergeCell ref="E178:F178"/>
    <mergeCell ref="G178:H178"/>
    <mergeCell ref="E179:F179"/>
    <mergeCell ref="G179:H179"/>
    <mergeCell ref="E174:F174"/>
    <mergeCell ref="G174:H174"/>
    <mergeCell ref="E175:F175"/>
    <mergeCell ref="G175:H175"/>
    <mergeCell ref="E176:F176"/>
    <mergeCell ref="G176:H176"/>
    <mergeCell ref="E171:F171"/>
    <mergeCell ref="G171:H171"/>
    <mergeCell ref="E172:F172"/>
    <mergeCell ref="G172:H172"/>
    <mergeCell ref="E173:F173"/>
    <mergeCell ref="G173:H173"/>
    <mergeCell ref="E168:F168"/>
    <mergeCell ref="G168:H168"/>
    <mergeCell ref="E169:F169"/>
    <mergeCell ref="G169:H169"/>
    <mergeCell ref="E170:F170"/>
    <mergeCell ref="G170:H170"/>
    <mergeCell ref="E165:F165"/>
    <mergeCell ref="G165:H165"/>
    <mergeCell ref="E166:F166"/>
    <mergeCell ref="G166:H166"/>
    <mergeCell ref="E167:F167"/>
    <mergeCell ref="G167:H167"/>
    <mergeCell ref="E162:F162"/>
    <mergeCell ref="G162:H162"/>
    <mergeCell ref="E163:F163"/>
    <mergeCell ref="G163:H163"/>
    <mergeCell ref="E164:F164"/>
    <mergeCell ref="G164:H164"/>
    <mergeCell ref="E159:F159"/>
    <mergeCell ref="G159:H159"/>
    <mergeCell ref="E160:F160"/>
    <mergeCell ref="G160:H160"/>
    <mergeCell ref="E161:F161"/>
    <mergeCell ref="G161:H161"/>
    <mergeCell ref="E156:F156"/>
    <mergeCell ref="G156:H156"/>
    <mergeCell ref="E157:F157"/>
    <mergeCell ref="G157:H157"/>
    <mergeCell ref="E158:F158"/>
    <mergeCell ref="G158:H158"/>
    <mergeCell ref="E153:F153"/>
    <mergeCell ref="G153:H153"/>
    <mergeCell ref="E154:F154"/>
    <mergeCell ref="G154:H154"/>
    <mergeCell ref="E155:F155"/>
    <mergeCell ref="G155:H155"/>
    <mergeCell ref="E150:F150"/>
    <mergeCell ref="G150:H150"/>
    <mergeCell ref="E151:F151"/>
    <mergeCell ref="G151:H151"/>
    <mergeCell ref="E152:F152"/>
    <mergeCell ref="G152:H152"/>
    <mergeCell ref="E147:F147"/>
    <mergeCell ref="G147:H147"/>
    <mergeCell ref="E148:F148"/>
    <mergeCell ref="G148:H148"/>
    <mergeCell ref="E149:F149"/>
    <mergeCell ref="G149:H149"/>
    <mergeCell ref="E144:F144"/>
    <mergeCell ref="G144:H144"/>
    <mergeCell ref="E145:F145"/>
    <mergeCell ref="G145:H145"/>
    <mergeCell ref="E146:F146"/>
    <mergeCell ref="G146:H146"/>
    <mergeCell ref="E141:F141"/>
    <mergeCell ref="G141:H141"/>
    <mergeCell ref="E142:F142"/>
    <mergeCell ref="G142:H142"/>
    <mergeCell ref="E143:F143"/>
    <mergeCell ref="G143:H143"/>
    <mergeCell ref="E138:F138"/>
    <mergeCell ref="G138:H138"/>
    <mergeCell ref="E139:F139"/>
    <mergeCell ref="G139:H139"/>
    <mergeCell ref="E140:F140"/>
    <mergeCell ref="G140:H140"/>
    <mergeCell ref="E135:F135"/>
    <mergeCell ref="G135:H135"/>
    <mergeCell ref="E136:F136"/>
    <mergeCell ref="G136:H136"/>
    <mergeCell ref="E137:F137"/>
    <mergeCell ref="G137:H137"/>
    <mergeCell ref="E132:F132"/>
    <mergeCell ref="G132:H132"/>
    <mergeCell ref="E133:F133"/>
    <mergeCell ref="G133:H133"/>
    <mergeCell ref="E134:F134"/>
    <mergeCell ref="G134:H134"/>
    <mergeCell ref="E129:F129"/>
    <mergeCell ref="G129:H129"/>
    <mergeCell ref="E130:F130"/>
    <mergeCell ref="G130:H130"/>
    <mergeCell ref="E131:F131"/>
    <mergeCell ref="G131:H131"/>
    <mergeCell ref="E126:F126"/>
    <mergeCell ref="G126:H126"/>
    <mergeCell ref="E127:F127"/>
    <mergeCell ref="G127:H127"/>
    <mergeCell ref="E128:F128"/>
    <mergeCell ref="G128:H128"/>
    <mergeCell ref="E123:F123"/>
    <mergeCell ref="G123:H123"/>
    <mergeCell ref="E124:F124"/>
    <mergeCell ref="G124:H124"/>
    <mergeCell ref="E125:F125"/>
    <mergeCell ref="G125:H125"/>
    <mergeCell ref="E120:F120"/>
    <mergeCell ref="G120:H120"/>
    <mergeCell ref="E121:F121"/>
    <mergeCell ref="G121:H121"/>
    <mergeCell ref="E122:F122"/>
    <mergeCell ref="G122:H122"/>
    <mergeCell ref="E117:F117"/>
    <mergeCell ref="G117:H117"/>
    <mergeCell ref="E118:F118"/>
    <mergeCell ref="G118:H118"/>
    <mergeCell ref="E119:F119"/>
    <mergeCell ref="G119:H119"/>
    <mergeCell ref="E114:F114"/>
    <mergeCell ref="G114:H114"/>
    <mergeCell ref="E115:F115"/>
    <mergeCell ref="G115:H115"/>
    <mergeCell ref="E116:F116"/>
    <mergeCell ref="G116:H116"/>
    <mergeCell ref="E111:F111"/>
    <mergeCell ref="G111:H111"/>
    <mergeCell ref="E112:F112"/>
    <mergeCell ref="G112:H112"/>
    <mergeCell ref="E113:F113"/>
    <mergeCell ref="G113:H113"/>
    <mergeCell ref="E108:F108"/>
    <mergeCell ref="G108:H108"/>
    <mergeCell ref="E109:F109"/>
    <mergeCell ref="G109:H109"/>
    <mergeCell ref="E110:F110"/>
    <mergeCell ref="G110:H110"/>
    <mergeCell ref="E105:F105"/>
    <mergeCell ref="G105:H105"/>
    <mergeCell ref="E106:F106"/>
    <mergeCell ref="G106:H106"/>
    <mergeCell ref="E107:F107"/>
    <mergeCell ref="G107:H107"/>
    <mergeCell ref="E102:F102"/>
    <mergeCell ref="G102:H102"/>
    <mergeCell ref="E103:F103"/>
    <mergeCell ref="G103:H103"/>
    <mergeCell ref="E104:F104"/>
    <mergeCell ref="G104:H104"/>
    <mergeCell ref="E99:F99"/>
    <mergeCell ref="G99:H99"/>
    <mergeCell ref="E100:F100"/>
    <mergeCell ref="G100:H100"/>
    <mergeCell ref="E101:F101"/>
    <mergeCell ref="G101:H101"/>
    <mergeCell ref="E96:F96"/>
    <mergeCell ref="G96:H96"/>
    <mergeCell ref="E97:F97"/>
    <mergeCell ref="G97:H97"/>
    <mergeCell ref="E98:F98"/>
    <mergeCell ref="G98:H98"/>
    <mergeCell ref="E93:F93"/>
    <mergeCell ref="G93:H93"/>
    <mergeCell ref="E94:F94"/>
    <mergeCell ref="G94:H94"/>
    <mergeCell ref="E95:F95"/>
    <mergeCell ref="G95:H95"/>
    <mergeCell ref="E90:F90"/>
    <mergeCell ref="G90:H90"/>
    <mergeCell ref="E91:F91"/>
    <mergeCell ref="G91:H91"/>
    <mergeCell ref="E92:F92"/>
    <mergeCell ref="G92:H92"/>
    <mergeCell ref="E87:F87"/>
    <mergeCell ref="G87:H87"/>
    <mergeCell ref="E88:F88"/>
    <mergeCell ref="G88:H88"/>
    <mergeCell ref="E89:F89"/>
    <mergeCell ref="G89:H89"/>
    <mergeCell ref="E84:F84"/>
    <mergeCell ref="G84:H84"/>
    <mergeCell ref="E85:F85"/>
    <mergeCell ref="G85:H85"/>
    <mergeCell ref="E86:F86"/>
    <mergeCell ref="G86:H86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80:H80"/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57:F57"/>
    <mergeCell ref="G57:H57"/>
    <mergeCell ref="E58:F58"/>
    <mergeCell ref="G58:H58"/>
    <mergeCell ref="E59:F59"/>
    <mergeCell ref="G59:H59"/>
    <mergeCell ref="A50:L51"/>
    <mergeCell ref="C53:I53"/>
    <mergeCell ref="C54:I54"/>
    <mergeCell ref="C55:I55"/>
    <mergeCell ref="E56:F56"/>
    <mergeCell ref="G56:H56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D24:G24"/>
    <mergeCell ref="D25:G25"/>
    <mergeCell ref="D26:G26"/>
    <mergeCell ref="D27:G27"/>
    <mergeCell ref="D28:G28"/>
    <mergeCell ref="D19:G19"/>
    <mergeCell ref="D20:G20"/>
    <mergeCell ref="D21:G21"/>
    <mergeCell ref="D22:G22"/>
    <mergeCell ref="D23:G23"/>
    <mergeCell ref="D14:G14"/>
    <mergeCell ref="D15:G15"/>
    <mergeCell ref="D16:G16"/>
    <mergeCell ref="D17:G17"/>
    <mergeCell ref="D18:G18"/>
    <mergeCell ref="D10:G10"/>
    <mergeCell ref="D11:G11"/>
    <mergeCell ref="D12:G12"/>
    <mergeCell ref="D13:G13"/>
    <mergeCell ref="C9:I9"/>
    <mergeCell ref="C7:I7"/>
    <mergeCell ref="C8:I8"/>
    <mergeCell ref="C6:I6"/>
    <mergeCell ref="A1:L4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2025-03-06T19:11:26Z</dcterms:created>
  <dcterms:modified xsi:type="dcterms:W3CDTF">2025-03-06T19:11:27Z</dcterms:modified>
</cp:coreProperties>
</file>