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МАРТ" sheetId="1" r:id="rId1"/>
  </sheets>
  <calcPr calcId="144525" refMode="R1C1"/>
</workbook>
</file>

<file path=xl/calcChain.xml><?xml version="1.0" encoding="utf-8"?>
<calcChain xmlns="http://schemas.openxmlformats.org/spreadsheetml/2006/main">
  <c r="L210" i="1" l="1"/>
  <c r="L204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0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8" i="1"/>
</calcChain>
</file>

<file path=xl/sharedStrings.xml><?xml version="1.0" encoding="utf-8"?>
<sst xmlns="http://schemas.openxmlformats.org/spreadsheetml/2006/main" count="1379" uniqueCount="311">
  <si>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</si>
  <si>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</si>
  <si>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</si>
  <si>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</si>
  <si>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</si>
  <si>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</si>
  <si>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</si>
  <si>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</si>
  <si>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</si>
  <si>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</si>
  <si>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</si>
  <si>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</si>
  <si>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</si>
  <si>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</si>
  <si>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</si>
  <si>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</si>
  <si>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</si>
  <si>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001</t>
  </si>
  <si>
    <t>1000000000</t>
  </si>
  <si>
    <t>0000</t>
  </si>
  <si>
    <t>000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</si>
  <si>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</si>
  <si>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</si>
  <si>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</si>
  <si>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</si>
  <si>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</si>
  <si>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</si>
  <si>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</si>
  <si>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ПРОЧИЕ НЕНАЛОГОВЫЕ ДОХОДЫ</t>
  </si>
  <si>
    <t>1170000000</t>
  </si>
  <si>
    <t>Невыясненные поступления</t>
  </si>
  <si>
    <t>1170100000</t>
  </si>
  <si>
    <t>180</t>
  </si>
  <si>
    <t>Невыясненные поступления, зачисляемые в бюджеты сельских поселений</t>
  </si>
  <si>
    <t>1170105010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</si>
  <si>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</si>
  <si>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</si>
  <si>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</si>
  <si>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</si>
  <si>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</si>
  <si>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</si>
  <si>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</si>
  <si>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</si>
  <si>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</si>
  <si>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</si>
  <si>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</si>
  <si>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</si>
  <si>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</si>
  <si>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</si>
  <si>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</si>
  <si>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</si>
  <si>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</si>
  <si>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</si>
  <si>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</si>
  <si>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</si>
  <si>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</si>
  <si>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</si>
  <si>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</si>
  <si>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</si>
  <si>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</si>
  <si>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</si>
  <si>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</si>
  <si>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182</t>
  </si>
  <si>
    <t>НАЛОГИ НА ПРИБЫЛЬ, ДОХОДЫ</t>
  </si>
  <si>
    <t>1010000000</t>
  </si>
  <si>
    <t>Налог на доходы физических лиц</t>
  </si>
  <si>
    <t>1010200001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</si>
  <si>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</si>
  <si>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1010201001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</si>
  <si>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</si>
  <si>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</si>
  <si>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</si>
  <si>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</si>
  <si>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</si>
  <si>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</si>
  <si>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</si>
  <si>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</si>
  <si>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</si>
  <si>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</si>
  <si>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</si>
  <si>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</si>
  <si>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</si>
  <si>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</si>
  <si>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</si>
  <si>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</si>
  <si>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</si>
  <si>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</si>
  <si>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</si>
  <si>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</si>
  <si>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</si>
  <si>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</si>
  <si>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</si>
  <si>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</si>
  <si>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</si>
  <si>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</si>
  <si>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</si>
  <si>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</si>
  <si>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</si>
  <si>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</si>
  <si>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</si>
  <si>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</si>
  <si>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</si>
  <si>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</si>
  <si>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</si>
  <si>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</si>
  <si>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</si>
  <si>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</si>
  <si>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</si>
  <si>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</si>
  <si>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</si>
  <si>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</si>
  <si>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</si>
  <si>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</si>
  <si>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</si>
  <si>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</si>
  <si>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</si>
  <si>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</si>
  <si>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</si>
  <si>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</si>
  <si>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</si>
  <si>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</si>
  <si>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</si>
  <si>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</si>
  <si>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</si>
  <si>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</si>
  <si>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</si>
  <si>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</si>
  <si>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</si>
  <si>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</si>
  <si>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</si>
  <si>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</si>
  <si>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</si>
  <si>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</si>
  <si>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</si>
  <si>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</si>
  <si>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</si>
  <si>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</si>
  <si>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</si>
  <si>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</si>
  <si>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</si>
  <si>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</si>
  <si>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</si>
  <si>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</si>
  <si>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</si>
  <si>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</si>
  <si>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</si>
  <si>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</si>
  <si>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</si>
  <si>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</si>
  <si>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</si>
  <si>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 период 2023-2026 годы»</t>
  </si>
  <si>
    <t>05000</t>
  </si>
  <si>
    <t>Подпрограмма  «Проведение мероприятий по энергосбережению в муниципальных учреждениях Студенокского сельсовета Рыльского района Курской области  муниципальной программы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2019-2021 годы и на период до 2026 года»</t>
  </si>
  <si>
    <t>05100</t>
  </si>
  <si>
    <t>Основное мероприятие "Проведение эффективной энергосберегающей политики в Студенокском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</si>
  <si>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</si>
  <si>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</si>
  <si>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</si>
  <si>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</si>
  <si>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</si>
  <si>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</si>
  <si>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</si>
  <si>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</si>
  <si>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Студенокского сельсовета Рыльского района Курской области"Обеспечение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период до 2026 года»</t>
  </si>
  <si>
    <t>07000</t>
  </si>
  <si>
    <t>Подпрограмма «Создание условий для обеспечения доступным и комфортным жильем граждан в «М/О»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</si>
  <si>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07300</t>
  </si>
  <si>
    <t>Основное мероприятие "Осуществление переданных полномочий  от муниципального района сельским поселениям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, за исключением полномочий по предоставлению социальных выплат на преобретение (строительство) жилых помещений"</t>
  </si>
  <si>
    <t>07302</t>
  </si>
  <si>
    <t>Содержание работника, осуществляющего выполнение переданных полномочий от муниципального района</t>
  </si>
  <si>
    <t>П1490</t>
  </si>
  <si>
    <t>Основное направление "Осуществление переданных полномочий  от муниципального района сельским поселениям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территории»</t>
  </si>
  <si>
    <t>07303</t>
  </si>
  <si>
    <t>Муниципальная программа  Студенокского сельсовета Рыльского района Курской области «Развитие муниципальной службы в Студенокском сельсовете Рыльского района  Курской области на 2019-2021 годы и на период до 2030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</si>
  <si>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</si>
  <si>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Студенокском сельсовете Рыльского района  Курской области на 2019-2021 годы и на период до 2030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</si>
  <si>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</si>
  <si>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</si>
  <si>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</si>
  <si>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</si>
  <si>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</si>
  <si>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</si>
  <si>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</si>
  <si>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</si>
  <si>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</si>
  <si>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</si>
  <si>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</si>
  <si>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</si>
  <si>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</si>
  <si>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</si>
  <si>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</si>
  <si>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</si>
  <si>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</si>
  <si>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</si>
  <si>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</si>
  <si>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</si>
  <si>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</si>
  <si>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Реализация мероприятий по распространению официальной информации</t>
  </si>
  <si>
    <t>С1439</t>
  </si>
  <si>
    <t>Создание условий для организации досуга и обеспечения жителей поселения услугами организаций культуры</t>
  </si>
  <si>
    <t>С1444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</si>
  <si>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</si>
  <si>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</si>
  <si>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</si>
  <si>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</si>
  <si>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</si>
  <si>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</si>
  <si>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</si>
  <si>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</si>
  <si>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</si>
  <si>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</si>
  <si>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2030 года»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</si>
  <si>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</si>
  <si>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Студенокского сельсовета Рыльского района Курской области" муниципальной программы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2030 года»</t>
  </si>
  <si>
    <t>13100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</si>
  <si>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</si>
  <si>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</si>
  <si>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</si>
  <si>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</si>
  <si>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</si>
  <si>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</si>
  <si>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</si>
  <si>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</si>
  <si>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</si>
  <si>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</si>
  <si>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</si>
  <si>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</si>
  <si>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Студенокского сельсовета Рыльского района Курской области"Профилактика преступлений и иных правонарушений в Студенокском сельсовете Рыльского района Курской области  на 2019-2021 годы и на период до 2030 года»</t>
  </si>
  <si>
    <t>12000</t>
  </si>
  <si>
    <t>Подпрограмма «Обеспечение  правопорядка  на  территории  муниципального образования» муниципальной программы Студенокского сельсовета Рыльского района Курской области"Профилактика преступлений и иных правонарушений в Студенокском сельсовете Рыльского района Курской области  на 2019-2021 годы и на период до 2030 года»</t>
  </si>
  <si>
    <t>12100</t>
  </si>
  <si>
    <t>Основное мероприятие «Проведение массовых мероприятий, направленных на финансирование здорового образа жизни»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</si>
  <si>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</si>
  <si>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</si>
  <si>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</si>
  <si>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</si>
  <si>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</si>
  <si>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</si>
  <si>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</si>
  <si>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Студенокского сельсовета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2019-2021 годы и на период до 2030 года»</t>
  </si>
  <si>
    <t>04000</t>
  </si>
  <si>
    <t>Подпрограмма «Совершенствование системы управления муниципальным имуществом и земельными ресурсами на территории Студенокского сельсовета Рыльского района Курской области муниципальной программы Студенокского сельсовета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2019-2021 годы и на период до 2030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</si>
  <si>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</si>
  <si>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Студенокского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</si>
  <si>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</si>
  <si>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</si>
  <si>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</si>
  <si>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</si>
  <si>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</si>
  <si>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2019-2021 годы и на период до 2030 года»</t>
  </si>
  <si>
    <t>15000</t>
  </si>
  <si>
    <t>Подпрограмма «Содействие развитию малого и среднего предпринимательства» муниципальной программы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2019-2021 годы и на период до 2030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</si>
  <si>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</si>
  <si>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</si>
  <si>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</si>
  <si>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</si>
  <si>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</si>
  <si>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</si>
  <si>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</si>
  <si>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Благоустройство</t>
  </si>
  <si>
    <t>0503</t>
  </si>
  <si>
    <t>Подпрограмма «Организация благоустройства территории поселения»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период до 2026 года»</t>
  </si>
  <si>
    <t>07100</t>
  </si>
  <si>
    <t>Основное мероприятие "Комплексное обустройство сельских поселений  Студенокского сельсовета Рыльского района Курской области объектами социальной и инженерной инфраструктуры"</t>
  </si>
  <si>
    <t>07101</t>
  </si>
  <si>
    <t>Мероприятия по благоустройству</t>
  </si>
  <si>
    <t>С1433</t>
  </si>
  <si>
    <t>ФИЗИЧЕСКАЯ КУЛЬТУРА И СПОРТ</t>
  </si>
  <si>
    <t>1100</t>
  </si>
  <si>
    <t>Массовый спорт</t>
  </si>
  <si>
    <t>1102</t>
  </si>
  <si>
    <t>Муниципальная программа Студенокского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2019-2021 годы и на период до 2030 года»</t>
  </si>
  <si>
    <t>08000</t>
  </si>
  <si>
    <t>Подпрограмма «Реализация муниципальной политики в сфере физической культуры и спорта» муниципальной программы Студенокского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2019-2021 годы и на период до 2030 года»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</si>
  <si>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</si>
  <si>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</si>
  <si>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</si>
  <si>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</si>
  <si>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</si>
  <si>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</si>
  <si>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</si>
  <si>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</si>
  <si>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</si>
  <si>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</si>
  <si>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</si>
  <si>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</si>
  <si>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</si>
  <si>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</si>
  <si>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</si>
  <si>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</si>
  <si>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</si>
  <si>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</si>
  <si>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</si>
  <si>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</si>
  <si>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</si>
  <si>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</si>
  <si>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</si>
  <si>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</si>
  <si>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</si>
  <si>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</si>
  <si>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</si>
  <si>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</si>
  <si>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</si>
  <si>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</si>
  <si>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</si>
  <si>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</si>
  <si>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</si>
  <si>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</si>
  <si>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</si>
  <si>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Отчёт по исполнению бюджета муниципального образования "Студенокский сельсовет" Рыльского района Курской области за март 2025 года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</si>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</sst>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6" x14ac:knownFonts="1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20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0" fillId="3" borderId="21" xfId="0" applyFill="1" applyBorder="1" applyAlignment="1">
      <alignment horizontal="center"/>
    </xf>
    <xf numFmtId="164" fontId="0" fillId="3" borderId="12" xfId="0" applyNumberFormat="1" applyFill="1" applyBorder="1" applyAlignment="1">
      <alignment horizontal="right"/>
    </xf>
    <xf numFmtId="164" fontId="0" fillId="3" borderId="23" xfId="0" applyNumberFormat="1" applyFill="1" applyBorder="1" applyAlignment="1">
      <alignment horizontal="right"/>
    </xf>
    <xf numFmtId="0" fontId="0" fillId="3" borderId="9" xfId="0" applyFill="1" applyBorder="1" applyAlignment="1">
      <alignment horizontal="left" indent="2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 vertical="top" wrapText="1" indent="2"/>
    </xf>
    <xf numFmtId="0" fontId="0" fillId="3" borderId="15" xfId="0" applyFill="1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4" fontId="0" fillId="3" borderId="1" xfId="0" applyNumberFormat="1" applyFill="1" applyBorder="1" applyAlignment="1">
      <alignment horizontal="right" vertical="top"/>
    </xf>
    <xf numFmtId="165" fontId="0" fillId="3" borderId="1" xfId="0" applyNumberFormat="1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left"/>
    </xf>
    <xf numFmtId="0" fontId="0" fillId="3" borderId="3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right"/>
    </xf>
    <xf numFmtId="0" fontId="0" fillId="3" borderId="27" xfId="0" applyFill="1" applyBorder="1" applyAlignment="1">
      <alignment horizontal="center" vertical="top"/>
    </xf>
    <xf numFmtId="0" fontId="0" fillId="3" borderId="28" xfId="0" applyFill="1" applyBorder="1" applyAlignment="1">
      <alignment horizontal="center" vertical="top"/>
    </xf>
    <xf numFmtId="0" fontId="0" fillId="3" borderId="29" xfId="0" applyFill="1" applyBorder="1" applyAlignment="1">
      <alignment horizontal="center" vertical="top"/>
    </xf>
    <xf numFmtId="165" fontId="0" fillId="3" borderId="24" xfId="0" applyNumberFormat="1" applyFill="1" applyBorder="1" applyAlignment="1">
      <alignment horizontal="right" vertical="top"/>
    </xf>
    <xf numFmtId="0" fontId="0" fillId="3" borderId="0" xfId="0" applyFill="1" applyAlignment="1">
      <alignment horizontal="left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165" fontId="0" fillId="3" borderId="6" xfId="0" applyNumberFormat="1" applyFill="1" applyBorder="1" applyAlignment="1">
      <alignment horizontal="right"/>
    </xf>
    <xf numFmtId="165" fontId="0" fillId="3" borderId="19" xfId="0" applyNumberForma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3" borderId="6" xfId="0" applyNumberFormat="1" applyFill="1" applyBorder="1" applyAlignment="1">
      <alignment horizontal="right"/>
    </xf>
    <xf numFmtId="0" fontId="4" fillId="3" borderId="1" xfId="0" applyFont="1" applyFill="1" applyBorder="1" applyAlignment="1">
      <alignment horizontal="left" wrapText="1" indent="4"/>
    </xf>
    <xf numFmtId="0" fontId="0" fillId="3" borderId="19" xfId="0" applyFill="1" applyBorder="1" applyAlignment="1">
      <alignment horizontal="center"/>
    </xf>
    <xf numFmtId="0" fontId="0" fillId="3" borderId="1" xfId="0" applyFill="1" applyBorder="1" applyAlignment="1">
      <alignment horizontal="left" vertical="top" wrapText="1" indent="6"/>
    </xf>
    <xf numFmtId="0" fontId="0" fillId="3" borderId="26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/>
    </xf>
    <xf numFmtId="4" fontId="0" fillId="3" borderId="6" xfId="0" applyNumberFormat="1" applyFill="1" applyBorder="1" applyAlignment="1">
      <alignment horizontal="right" vertical="top"/>
    </xf>
    <xf numFmtId="165" fontId="0" fillId="3" borderId="6" xfId="0" applyNumberFormat="1" applyFill="1" applyBorder="1" applyAlignment="1">
      <alignment horizontal="right" vertical="top"/>
    </xf>
    <xf numFmtId="164" fontId="0" fillId="3" borderId="14" xfId="0" applyNumberFormat="1" applyFill="1" applyBorder="1" applyAlignment="1">
      <alignment horizontal="right"/>
    </xf>
    <xf numFmtId="0" fontId="0" fillId="3" borderId="30" xfId="0" applyFill="1" applyBorder="1" applyAlignment="1">
      <alignment horizontal="left"/>
    </xf>
    <xf numFmtId="164" fontId="0" fillId="3" borderId="30" xfId="0" applyNumberFormat="1" applyFill="1" applyBorder="1" applyAlignment="1">
      <alignment horizontal="right"/>
    </xf>
    <xf numFmtId="164" fontId="0" fillId="3" borderId="33" xfId="0" applyNumberFormat="1" applyFill="1" applyBorder="1" applyAlignment="1">
      <alignment horizontal="right" vertical="top"/>
    </xf>
    <xf numFmtId="2" fontId="0" fillId="3" borderId="6" xfId="0" applyNumberFormat="1" applyFill="1" applyBorder="1" applyAlignment="1">
      <alignment horizontal="right" vertical="top"/>
    </xf>
    <xf numFmtId="164" fontId="0" fillId="3" borderId="30" xfId="0" applyNumberFormat="1" applyFill="1" applyBorder="1" applyAlignment="1">
      <alignment horizontal="right" vertical="top"/>
    </xf>
    <xf numFmtId="0" fontId="5" fillId="0" borderId="4" xfId="0" applyFont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7" xfId="0" applyFill="1" applyBorder="1" applyAlignment="1">
      <alignment horizontal="center" vertical="top"/>
    </xf>
    <xf numFmtId="0" fontId="0" fillId="3" borderId="28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3" borderId="2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2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5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220"/>
  <sheetViews>
    <sheetView tabSelected="1" workbookViewId="0">
      <selection activeCell="L202" sqref="L202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20.5" style="1" customWidth="1"/>
    <col min="11" max="11" width="14" style="1" customWidth="1"/>
    <col min="12" max="12" width="12" style="1" customWidth="1"/>
  </cols>
  <sheetData>
    <row r="1" spans="1:12" ht="12" customHeight="1" x14ac:dyDescent="0.2">
      <c r="A1" s="72" t="s">
        <v>309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1.1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s="1" customFormat="1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4"/>
    </row>
    <row r="4" spans="1:12" ht="12" customHeight="1" x14ac:dyDescent="0.2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s="1" customFormat="1" ht="5.0999999999999996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s="1" customFormat="1" ht="35.1" customHeight="1" x14ac:dyDescent="0.2">
      <c r="A6" s="5" t="s">
        <v>1</v>
      </c>
      <c r="B6" s="6" t="s">
        <v>2</v>
      </c>
      <c r="C6" s="71" t="s">
        <v>3</v>
      </c>
      <c r="D6" s="71"/>
      <c r="E6" s="71"/>
      <c r="F6" s="71"/>
      <c r="G6" s="71"/>
      <c r="H6" s="71"/>
      <c r="I6" s="71"/>
      <c r="J6" s="7" t="s">
        <v>4</v>
      </c>
      <c r="K6" s="5" t="s">
        <v>5</v>
      </c>
      <c r="L6" s="68" t="s">
        <v>310</v>
      </c>
    </row>
    <row r="7" spans="1:12" ht="11.1" customHeight="1" thickBot="1" x14ac:dyDescent="0.25">
      <c r="A7" s="29" t="s">
        <v>6</v>
      </c>
      <c r="B7" s="29" t="s">
        <v>7</v>
      </c>
      <c r="C7" s="69" t="s">
        <v>8</v>
      </c>
      <c r="D7" s="69"/>
      <c r="E7" s="69"/>
      <c r="F7" s="69"/>
      <c r="G7" s="69"/>
      <c r="H7" s="69"/>
      <c r="I7" s="69"/>
      <c r="J7" s="30" t="s">
        <v>9</v>
      </c>
      <c r="K7" s="30" t="s">
        <v>10</v>
      </c>
      <c r="L7" s="40" t="s">
        <v>11</v>
      </c>
    </row>
    <row r="8" spans="1:12" ht="12" customHeight="1" x14ac:dyDescent="0.2">
      <c r="A8" s="31" t="s">
        <v>12</v>
      </c>
      <c r="B8" s="32" t="s">
        <v>13</v>
      </c>
      <c r="C8" s="33"/>
      <c r="D8" s="33"/>
      <c r="E8" s="33"/>
      <c r="F8" s="33"/>
      <c r="G8" s="33"/>
      <c r="H8" s="33"/>
      <c r="I8" s="33"/>
      <c r="J8" s="34">
        <v>1729234</v>
      </c>
      <c r="K8" s="65">
        <v>1202362.6299999999</v>
      </c>
      <c r="L8" s="67">
        <f>K8/J8*100</f>
        <v>69.531516845030794</v>
      </c>
    </row>
    <row r="9" spans="1:12" s="10" customFormat="1" ht="23.1" customHeight="1" x14ac:dyDescent="0.2">
      <c r="A9" s="21" t="s">
        <v>16</v>
      </c>
      <c r="B9" s="22" t="s">
        <v>13</v>
      </c>
      <c r="C9" s="35" t="s">
        <v>17</v>
      </c>
      <c r="D9" s="75" t="s">
        <v>18</v>
      </c>
      <c r="E9" s="75"/>
      <c r="F9" s="75"/>
      <c r="G9" s="75"/>
      <c r="H9" s="36" t="s">
        <v>19</v>
      </c>
      <c r="I9" s="37" t="s">
        <v>20</v>
      </c>
      <c r="J9" s="38">
        <v>0</v>
      </c>
      <c r="K9" s="60">
        <v>1000</v>
      </c>
      <c r="L9" s="67">
        <v>0</v>
      </c>
    </row>
    <row r="10" spans="1:12" s="10" customFormat="1" ht="11.1" customHeight="1" x14ac:dyDescent="0.2">
      <c r="A10" s="21" t="s">
        <v>21</v>
      </c>
      <c r="B10" s="22" t="s">
        <v>13</v>
      </c>
      <c r="C10" s="23" t="s">
        <v>17</v>
      </c>
      <c r="D10" s="74" t="s">
        <v>22</v>
      </c>
      <c r="E10" s="74"/>
      <c r="F10" s="74"/>
      <c r="G10" s="74"/>
      <c r="H10" s="24" t="s">
        <v>19</v>
      </c>
      <c r="I10" s="25" t="s">
        <v>20</v>
      </c>
      <c r="J10" s="27">
        <v>0</v>
      </c>
      <c r="K10" s="60">
        <v>1600</v>
      </c>
      <c r="L10" s="67">
        <v>0</v>
      </c>
    </row>
    <row r="11" spans="1:12" s="10" customFormat="1" ht="59.1" customHeight="1" x14ac:dyDescent="0.2">
      <c r="A11" s="21" t="s">
        <v>23</v>
      </c>
      <c r="B11" s="22" t="s">
        <v>13</v>
      </c>
      <c r="C11" s="23" t="s">
        <v>17</v>
      </c>
      <c r="D11" s="74" t="s">
        <v>24</v>
      </c>
      <c r="E11" s="74"/>
      <c r="F11" s="74"/>
      <c r="G11" s="74"/>
      <c r="H11" s="24" t="s">
        <v>19</v>
      </c>
      <c r="I11" s="25" t="s">
        <v>25</v>
      </c>
      <c r="J11" s="27">
        <v>0</v>
      </c>
      <c r="K11" s="60">
        <v>1600</v>
      </c>
      <c r="L11" s="67">
        <v>0</v>
      </c>
    </row>
    <row r="12" spans="1:12" s="10" customFormat="1" ht="81.95" customHeight="1" x14ac:dyDescent="0.2">
      <c r="A12" s="21" t="s">
        <v>26</v>
      </c>
      <c r="B12" s="22" t="s">
        <v>13</v>
      </c>
      <c r="C12" s="23" t="s">
        <v>17</v>
      </c>
      <c r="D12" s="74" t="s">
        <v>27</v>
      </c>
      <c r="E12" s="74"/>
      <c r="F12" s="74"/>
      <c r="G12" s="74"/>
      <c r="H12" s="24" t="s">
        <v>19</v>
      </c>
      <c r="I12" s="25" t="s">
        <v>25</v>
      </c>
      <c r="J12" s="27">
        <v>0</v>
      </c>
      <c r="K12" s="60">
        <v>1600</v>
      </c>
      <c r="L12" s="67">
        <v>0</v>
      </c>
    </row>
    <row r="13" spans="1:12" s="10" customFormat="1" ht="11.1" customHeight="1" x14ac:dyDescent="0.2">
      <c r="A13" s="21" t="s">
        <v>28</v>
      </c>
      <c r="B13" s="22" t="s">
        <v>13</v>
      </c>
      <c r="C13" s="23" t="s">
        <v>17</v>
      </c>
      <c r="D13" s="74" t="s">
        <v>29</v>
      </c>
      <c r="E13" s="74"/>
      <c r="F13" s="74"/>
      <c r="G13" s="74"/>
      <c r="H13" s="24" t="s">
        <v>19</v>
      </c>
      <c r="I13" s="25" t="s">
        <v>20</v>
      </c>
      <c r="J13" s="27">
        <v>0</v>
      </c>
      <c r="K13" s="66">
        <v>-600</v>
      </c>
      <c r="L13" s="67">
        <v>0</v>
      </c>
    </row>
    <row r="14" spans="1:12" s="10" customFormat="1" ht="11.1" customHeight="1" x14ac:dyDescent="0.2">
      <c r="A14" s="21" t="s">
        <v>30</v>
      </c>
      <c r="B14" s="22" t="s">
        <v>13</v>
      </c>
      <c r="C14" s="23" t="s">
        <v>17</v>
      </c>
      <c r="D14" s="74" t="s">
        <v>31</v>
      </c>
      <c r="E14" s="74"/>
      <c r="F14" s="74"/>
      <c r="G14" s="74"/>
      <c r="H14" s="24" t="s">
        <v>19</v>
      </c>
      <c r="I14" s="25" t="s">
        <v>32</v>
      </c>
      <c r="J14" s="27">
        <v>0</v>
      </c>
      <c r="K14" s="66">
        <v>-600</v>
      </c>
      <c r="L14" s="67">
        <v>0</v>
      </c>
    </row>
    <row r="15" spans="1:12" s="10" customFormat="1" ht="35.1" customHeight="1" x14ac:dyDescent="0.2">
      <c r="A15" s="21" t="s">
        <v>33</v>
      </c>
      <c r="B15" s="22" t="s">
        <v>13</v>
      </c>
      <c r="C15" s="23" t="s">
        <v>17</v>
      </c>
      <c r="D15" s="74" t="s">
        <v>34</v>
      </c>
      <c r="E15" s="74"/>
      <c r="F15" s="74"/>
      <c r="G15" s="74"/>
      <c r="H15" s="24" t="s">
        <v>19</v>
      </c>
      <c r="I15" s="25" t="s">
        <v>32</v>
      </c>
      <c r="J15" s="27">
        <v>0</v>
      </c>
      <c r="K15" s="66">
        <v>-600</v>
      </c>
      <c r="L15" s="67">
        <v>0</v>
      </c>
    </row>
    <row r="16" spans="1:12" s="10" customFormat="1" ht="11.1" customHeight="1" x14ac:dyDescent="0.2">
      <c r="A16" s="21" t="s">
        <v>35</v>
      </c>
      <c r="B16" s="22" t="s">
        <v>13</v>
      </c>
      <c r="C16" s="23" t="s">
        <v>17</v>
      </c>
      <c r="D16" s="74" t="s">
        <v>36</v>
      </c>
      <c r="E16" s="74"/>
      <c r="F16" s="74"/>
      <c r="G16" s="74"/>
      <c r="H16" s="24" t="s">
        <v>19</v>
      </c>
      <c r="I16" s="25" t="s">
        <v>20</v>
      </c>
      <c r="J16" s="26">
        <v>1671673</v>
      </c>
      <c r="K16" s="60">
        <v>723738.25</v>
      </c>
      <c r="L16" s="67">
        <f t="shared" ref="L16:L32" si="0">K16/J16*100</f>
        <v>43.294247738642667</v>
      </c>
    </row>
    <row r="17" spans="1:12" s="10" customFormat="1" ht="35.1" customHeight="1" x14ac:dyDescent="0.2">
      <c r="A17" s="21" t="s">
        <v>37</v>
      </c>
      <c r="B17" s="22" t="s">
        <v>13</v>
      </c>
      <c r="C17" s="23" t="s">
        <v>17</v>
      </c>
      <c r="D17" s="74" t="s">
        <v>38</v>
      </c>
      <c r="E17" s="74"/>
      <c r="F17" s="74"/>
      <c r="G17" s="74"/>
      <c r="H17" s="24" t="s">
        <v>19</v>
      </c>
      <c r="I17" s="25" t="s">
        <v>20</v>
      </c>
      <c r="J17" s="26">
        <v>1671673</v>
      </c>
      <c r="K17" s="60">
        <v>723738.25</v>
      </c>
      <c r="L17" s="67">
        <f t="shared" si="0"/>
        <v>43.294247738642667</v>
      </c>
    </row>
    <row r="18" spans="1:12" s="10" customFormat="1" ht="23.1" customHeight="1" x14ac:dyDescent="0.2">
      <c r="A18" s="21" t="s">
        <v>39</v>
      </c>
      <c r="B18" s="22" t="s">
        <v>13</v>
      </c>
      <c r="C18" s="23" t="s">
        <v>17</v>
      </c>
      <c r="D18" s="74" t="s">
        <v>40</v>
      </c>
      <c r="E18" s="74"/>
      <c r="F18" s="74"/>
      <c r="G18" s="74"/>
      <c r="H18" s="24" t="s">
        <v>19</v>
      </c>
      <c r="I18" s="25" t="s">
        <v>41</v>
      </c>
      <c r="J18" s="26">
        <v>1508835</v>
      </c>
      <c r="K18" s="60">
        <v>683029</v>
      </c>
      <c r="L18" s="67">
        <f t="shared" si="0"/>
        <v>45.268634409991812</v>
      </c>
    </row>
    <row r="19" spans="1:12" s="10" customFormat="1" ht="35.1" customHeight="1" x14ac:dyDescent="0.2">
      <c r="A19" s="21" t="s">
        <v>42</v>
      </c>
      <c r="B19" s="22" t="s">
        <v>13</v>
      </c>
      <c r="C19" s="23" t="s">
        <v>17</v>
      </c>
      <c r="D19" s="74" t="s">
        <v>43</v>
      </c>
      <c r="E19" s="74"/>
      <c r="F19" s="74"/>
      <c r="G19" s="74"/>
      <c r="H19" s="24" t="s">
        <v>19</v>
      </c>
      <c r="I19" s="25" t="s">
        <v>41</v>
      </c>
      <c r="J19" s="26">
        <v>1081360</v>
      </c>
      <c r="K19" s="60">
        <v>540680</v>
      </c>
      <c r="L19" s="67">
        <f t="shared" si="0"/>
        <v>50</v>
      </c>
    </row>
    <row r="20" spans="1:12" s="10" customFormat="1" ht="35.1" customHeight="1" x14ac:dyDescent="0.2">
      <c r="A20" s="21" t="s">
        <v>44</v>
      </c>
      <c r="B20" s="22" t="s">
        <v>13</v>
      </c>
      <c r="C20" s="23" t="s">
        <v>17</v>
      </c>
      <c r="D20" s="74" t="s">
        <v>45</v>
      </c>
      <c r="E20" s="74"/>
      <c r="F20" s="74"/>
      <c r="G20" s="74"/>
      <c r="H20" s="24" t="s">
        <v>19</v>
      </c>
      <c r="I20" s="25" t="s">
        <v>41</v>
      </c>
      <c r="J20" s="26">
        <v>1081360</v>
      </c>
      <c r="K20" s="60">
        <v>540680</v>
      </c>
      <c r="L20" s="67">
        <f t="shared" si="0"/>
        <v>50</v>
      </c>
    </row>
    <row r="21" spans="1:12" s="10" customFormat="1" ht="47.1" customHeight="1" x14ac:dyDescent="0.2">
      <c r="A21" s="21" t="s">
        <v>46</v>
      </c>
      <c r="B21" s="22" t="s">
        <v>13</v>
      </c>
      <c r="C21" s="23" t="s">
        <v>17</v>
      </c>
      <c r="D21" s="74" t="s">
        <v>47</v>
      </c>
      <c r="E21" s="74"/>
      <c r="F21" s="74"/>
      <c r="G21" s="74"/>
      <c r="H21" s="24" t="s">
        <v>19</v>
      </c>
      <c r="I21" s="25" t="s">
        <v>41</v>
      </c>
      <c r="J21" s="26">
        <v>427475</v>
      </c>
      <c r="K21" s="60">
        <v>142349</v>
      </c>
      <c r="L21" s="67">
        <f t="shared" si="0"/>
        <v>33.29995906193345</v>
      </c>
    </row>
    <row r="22" spans="1:12" s="10" customFormat="1" ht="47.1" customHeight="1" x14ac:dyDescent="0.2">
      <c r="A22" s="21" t="s">
        <v>48</v>
      </c>
      <c r="B22" s="22" t="s">
        <v>13</v>
      </c>
      <c r="C22" s="23" t="s">
        <v>17</v>
      </c>
      <c r="D22" s="74" t="s">
        <v>49</v>
      </c>
      <c r="E22" s="74"/>
      <c r="F22" s="74"/>
      <c r="G22" s="74"/>
      <c r="H22" s="24" t="s">
        <v>19</v>
      </c>
      <c r="I22" s="25" t="s">
        <v>41</v>
      </c>
      <c r="J22" s="26">
        <v>427475</v>
      </c>
      <c r="K22" s="60">
        <v>142349</v>
      </c>
      <c r="L22" s="67">
        <f t="shared" si="0"/>
        <v>33.29995906193345</v>
      </c>
    </row>
    <row r="23" spans="1:12" s="10" customFormat="1" ht="23.1" customHeight="1" x14ac:dyDescent="0.2">
      <c r="A23" s="21" t="s">
        <v>50</v>
      </c>
      <c r="B23" s="22" t="s">
        <v>13</v>
      </c>
      <c r="C23" s="23" t="s">
        <v>17</v>
      </c>
      <c r="D23" s="74" t="s">
        <v>51</v>
      </c>
      <c r="E23" s="74"/>
      <c r="F23" s="74"/>
      <c r="G23" s="74"/>
      <c r="H23" s="24" t="s">
        <v>19</v>
      </c>
      <c r="I23" s="25" t="s">
        <v>41</v>
      </c>
      <c r="J23" s="26">
        <v>162625</v>
      </c>
      <c r="K23" s="60">
        <v>40656</v>
      </c>
      <c r="L23" s="67">
        <f t="shared" si="0"/>
        <v>24.999846272098385</v>
      </c>
    </row>
    <row r="24" spans="1:12" s="10" customFormat="1" ht="47.1" customHeight="1" x14ac:dyDescent="0.2">
      <c r="A24" s="21" t="s">
        <v>52</v>
      </c>
      <c r="B24" s="22" t="s">
        <v>13</v>
      </c>
      <c r="C24" s="23" t="s">
        <v>17</v>
      </c>
      <c r="D24" s="74" t="s">
        <v>53</v>
      </c>
      <c r="E24" s="74"/>
      <c r="F24" s="74"/>
      <c r="G24" s="74"/>
      <c r="H24" s="24" t="s">
        <v>19</v>
      </c>
      <c r="I24" s="25" t="s">
        <v>41</v>
      </c>
      <c r="J24" s="26">
        <v>162625</v>
      </c>
      <c r="K24" s="60">
        <v>40656</v>
      </c>
      <c r="L24" s="67">
        <f t="shared" si="0"/>
        <v>24.999846272098385</v>
      </c>
    </row>
    <row r="25" spans="1:12" s="10" customFormat="1" ht="59.1" customHeight="1" x14ac:dyDescent="0.2">
      <c r="A25" s="21" t="s">
        <v>54</v>
      </c>
      <c r="B25" s="22" t="s">
        <v>13</v>
      </c>
      <c r="C25" s="23" t="s">
        <v>17</v>
      </c>
      <c r="D25" s="74" t="s">
        <v>55</v>
      </c>
      <c r="E25" s="74"/>
      <c r="F25" s="74"/>
      <c r="G25" s="74"/>
      <c r="H25" s="24" t="s">
        <v>19</v>
      </c>
      <c r="I25" s="25" t="s">
        <v>41</v>
      </c>
      <c r="J25" s="26">
        <v>162625</v>
      </c>
      <c r="K25" s="60">
        <v>40656</v>
      </c>
      <c r="L25" s="67">
        <f t="shared" si="0"/>
        <v>24.999846272098385</v>
      </c>
    </row>
    <row r="26" spans="1:12" s="10" customFormat="1" ht="11.1" customHeight="1" x14ac:dyDescent="0.2">
      <c r="A26" s="21" t="s">
        <v>56</v>
      </c>
      <c r="B26" s="22" t="s">
        <v>13</v>
      </c>
      <c r="C26" s="23" t="s">
        <v>17</v>
      </c>
      <c r="D26" s="74" t="s">
        <v>57</v>
      </c>
      <c r="E26" s="74"/>
      <c r="F26" s="74"/>
      <c r="G26" s="74"/>
      <c r="H26" s="24" t="s">
        <v>19</v>
      </c>
      <c r="I26" s="25" t="s">
        <v>41</v>
      </c>
      <c r="J26" s="28">
        <v>213</v>
      </c>
      <c r="K26" s="66">
        <v>53.25</v>
      </c>
      <c r="L26" s="67">
        <f t="shared" si="0"/>
        <v>25</v>
      </c>
    </row>
    <row r="27" spans="1:12" s="10" customFormat="1" ht="81.95" customHeight="1" x14ac:dyDescent="0.2">
      <c r="A27" s="21" t="s">
        <v>58</v>
      </c>
      <c r="B27" s="22" t="s">
        <v>13</v>
      </c>
      <c r="C27" s="23" t="s">
        <v>17</v>
      </c>
      <c r="D27" s="74" t="s">
        <v>59</v>
      </c>
      <c r="E27" s="74"/>
      <c r="F27" s="74"/>
      <c r="G27" s="74"/>
      <c r="H27" s="24" t="s">
        <v>19</v>
      </c>
      <c r="I27" s="25" t="s">
        <v>41</v>
      </c>
      <c r="J27" s="28">
        <v>213</v>
      </c>
      <c r="K27" s="66">
        <v>53.25</v>
      </c>
      <c r="L27" s="67">
        <f t="shared" si="0"/>
        <v>25</v>
      </c>
    </row>
    <row r="28" spans="1:12" s="10" customFormat="1" ht="81.95" customHeight="1" x14ac:dyDescent="0.2">
      <c r="A28" s="21" t="s">
        <v>60</v>
      </c>
      <c r="B28" s="22" t="s">
        <v>13</v>
      </c>
      <c r="C28" s="23" t="s">
        <v>17</v>
      </c>
      <c r="D28" s="74" t="s">
        <v>61</v>
      </c>
      <c r="E28" s="74"/>
      <c r="F28" s="74"/>
      <c r="G28" s="74"/>
      <c r="H28" s="24" t="s">
        <v>19</v>
      </c>
      <c r="I28" s="25" t="s">
        <v>41</v>
      </c>
      <c r="J28" s="28">
        <v>213</v>
      </c>
      <c r="K28" s="66">
        <v>53.25</v>
      </c>
      <c r="L28" s="67">
        <f t="shared" si="0"/>
        <v>25</v>
      </c>
    </row>
    <row r="29" spans="1:12" s="10" customFormat="1" ht="23.1" customHeight="1" x14ac:dyDescent="0.2">
      <c r="A29" s="21" t="s">
        <v>16</v>
      </c>
      <c r="B29" s="22" t="s">
        <v>13</v>
      </c>
      <c r="C29" s="23" t="s">
        <v>62</v>
      </c>
      <c r="D29" s="74" t="s">
        <v>18</v>
      </c>
      <c r="E29" s="74"/>
      <c r="F29" s="74"/>
      <c r="G29" s="74"/>
      <c r="H29" s="24" t="s">
        <v>19</v>
      </c>
      <c r="I29" s="25" t="s">
        <v>20</v>
      </c>
      <c r="J29" s="26">
        <v>57561</v>
      </c>
      <c r="K29" s="60">
        <v>477624.38</v>
      </c>
      <c r="L29" s="67">
        <f t="shared" si="0"/>
        <v>829.77081704626391</v>
      </c>
    </row>
    <row r="30" spans="1:12" s="10" customFormat="1" ht="11.1" customHeight="1" x14ac:dyDescent="0.2">
      <c r="A30" s="21" t="s">
        <v>63</v>
      </c>
      <c r="B30" s="22" t="s">
        <v>13</v>
      </c>
      <c r="C30" s="23" t="s">
        <v>62</v>
      </c>
      <c r="D30" s="74" t="s">
        <v>64</v>
      </c>
      <c r="E30" s="74"/>
      <c r="F30" s="74"/>
      <c r="G30" s="74"/>
      <c r="H30" s="24" t="s">
        <v>19</v>
      </c>
      <c r="I30" s="25" t="s">
        <v>20</v>
      </c>
      <c r="J30" s="26">
        <v>57561</v>
      </c>
      <c r="K30" s="60">
        <v>4718.24</v>
      </c>
      <c r="L30" s="67">
        <f t="shared" si="0"/>
        <v>8.196938899602161</v>
      </c>
    </row>
    <row r="31" spans="1:12" s="10" customFormat="1" ht="11.1" customHeight="1" x14ac:dyDescent="0.2">
      <c r="A31" s="21" t="s">
        <v>65</v>
      </c>
      <c r="B31" s="22" t="s">
        <v>13</v>
      </c>
      <c r="C31" s="23" t="s">
        <v>62</v>
      </c>
      <c r="D31" s="74" t="s">
        <v>66</v>
      </c>
      <c r="E31" s="74"/>
      <c r="F31" s="74"/>
      <c r="G31" s="74"/>
      <c r="H31" s="24" t="s">
        <v>19</v>
      </c>
      <c r="I31" s="25" t="s">
        <v>25</v>
      </c>
      <c r="J31" s="26">
        <v>57561</v>
      </c>
      <c r="K31" s="60">
        <v>4718.24</v>
      </c>
      <c r="L31" s="67">
        <f t="shared" si="0"/>
        <v>8.196938899602161</v>
      </c>
    </row>
    <row r="32" spans="1:12" s="10" customFormat="1" ht="294.95" customHeight="1" x14ac:dyDescent="0.2">
      <c r="A32" s="21" t="s">
        <v>67</v>
      </c>
      <c r="B32" s="22" t="s">
        <v>13</v>
      </c>
      <c r="C32" s="23" t="s">
        <v>62</v>
      </c>
      <c r="D32" s="74" t="s">
        <v>68</v>
      </c>
      <c r="E32" s="74"/>
      <c r="F32" s="74"/>
      <c r="G32" s="74"/>
      <c r="H32" s="24" t="s">
        <v>19</v>
      </c>
      <c r="I32" s="25" t="s">
        <v>25</v>
      </c>
      <c r="J32" s="26">
        <v>57561</v>
      </c>
      <c r="K32" s="60">
        <v>4718.24</v>
      </c>
      <c r="L32" s="67">
        <f t="shared" si="0"/>
        <v>8.196938899602161</v>
      </c>
    </row>
    <row r="33" spans="1:12" s="10" customFormat="1" ht="11.1" customHeight="1" x14ac:dyDescent="0.2">
      <c r="A33" s="21" t="s">
        <v>69</v>
      </c>
      <c r="B33" s="22" t="s">
        <v>13</v>
      </c>
      <c r="C33" s="23" t="s">
        <v>62</v>
      </c>
      <c r="D33" s="74" t="s">
        <v>70</v>
      </c>
      <c r="E33" s="74"/>
      <c r="F33" s="74"/>
      <c r="G33" s="74"/>
      <c r="H33" s="24" t="s">
        <v>19</v>
      </c>
      <c r="I33" s="25" t="s">
        <v>20</v>
      </c>
      <c r="J33" s="27">
        <v>0</v>
      </c>
      <c r="K33" s="60">
        <v>116977.94</v>
      </c>
      <c r="L33" s="67">
        <v>0</v>
      </c>
    </row>
    <row r="34" spans="1:12" s="10" customFormat="1" ht="11.1" customHeight="1" x14ac:dyDescent="0.2">
      <c r="A34" s="21" t="s">
        <v>71</v>
      </c>
      <c r="B34" s="22" t="s">
        <v>13</v>
      </c>
      <c r="C34" s="23" t="s">
        <v>62</v>
      </c>
      <c r="D34" s="74" t="s">
        <v>72</v>
      </c>
      <c r="E34" s="74"/>
      <c r="F34" s="74"/>
      <c r="G34" s="74"/>
      <c r="H34" s="24" t="s">
        <v>19</v>
      </c>
      <c r="I34" s="25" t="s">
        <v>25</v>
      </c>
      <c r="J34" s="27">
        <v>0</v>
      </c>
      <c r="K34" s="60">
        <v>116977.94</v>
      </c>
      <c r="L34" s="67">
        <v>0</v>
      </c>
    </row>
    <row r="35" spans="1:12" s="10" customFormat="1" ht="11.1" customHeight="1" x14ac:dyDescent="0.2">
      <c r="A35" s="21" t="s">
        <v>71</v>
      </c>
      <c r="B35" s="22" t="s">
        <v>13</v>
      </c>
      <c r="C35" s="23" t="s">
        <v>62</v>
      </c>
      <c r="D35" s="74" t="s">
        <v>73</v>
      </c>
      <c r="E35" s="74"/>
      <c r="F35" s="74"/>
      <c r="G35" s="74"/>
      <c r="H35" s="24" t="s">
        <v>19</v>
      </c>
      <c r="I35" s="25" t="s">
        <v>25</v>
      </c>
      <c r="J35" s="27">
        <v>0</v>
      </c>
      <c r="K35" s="60">
        <v>116977.94</v>
      </c>
      <c r="L35" s="67">
        <v>0</v>
      </c>
    </row>
    <row r="36" spans="1:12" s="10" customFormat="1" ht="11.1" customHeight="1" x14ac:dyDescent="0.2">
      <c r="A36" s="21" t="s">
        <v>74</v>
      </c>
      <c r="B36" s="22" t="s">
        <v>13</v>
      </c>
      <c r="C36" s="23" t="s">
        <v>62</v>
      </c>
      <c r="D36" s="74" t="s">
        <v>75</v>
      </c>
      <c r="E36" s="74"/>
      <c r="F36" s="74"/>
      <c r="G36" s="74"/>
      <c r="H36" s="24" t="s">
        <v>19</v>
      </c>
      <c r="I36" s="25" t="s">
        <v>20</v>
      </c>
      <c r="J36" s="27">
        <v>0</v>
      </c>
      <c r="K36" s="60">
        <v>355928.2</v>
      </c>
      <c r="L36" s="67">
        <v>0</v>
      </c>
    </row>
    <row r="37" spans="1:12" s="10" customFormat="1" ht="11.1" customHeight="1" x14ac:dyDescent="0.2">
      <c r="A37" s="21" t="s">
        <v>76</v>
      </c>
      <c r="B37" s="22" t="s">
        <v>13</v>
      </c>
      <c r="C37" s="23" t="s">
        <v>62</v>
      </c>
      <c r="D37" s="74" t="s">
        <v>77</v>
      </c>
      <c r="E37" s="74"/>
      <c r="F37" s="74"/>
      <c r="G37" s="74"/>
      <c r="H37" s="24" t="s">
        <v>19</v>
      </c>
      <c r="I37" s="25" t="s">
        <v>25</v>
      </c>
      <c r="J37" s="27">
        <v>0</v>
      </c>
      <c r="K37" s="60">
        <v>2740.11</v>
      </c>
      <c r="L37" s="67">
        <v>0</v>
      </c>
    </row>
    <row r="38" spans="1:12" s="10" customFormat="1" ht="59.1" customHeight="1" x14ac:dyDescent="0.2">
      <c r="A38" s="21" t="s">
        <v>78</v>
      </c>
      <c r="B38" s="22" t="s">
        <v>13</v>
      </c>
      <c r="C38" s="23" t="s">
        <v>62</v>
      </c>
      <c r="D38" s="74" t="s">
        <v>79</v>
      </c>
      <c r="E38" s="74"/>
      <c r="F38" s="74"/>
      <c r="G38" s="74"/>
      <c r="H38" s="24" t="s">
        <v>19</v>
      </c>
      <c r="I38" s="25" t="s">
        <v>25</v>
      </c>
      <c r="J38" s="27">
        <v>0</v>
      </c>
      <c r="K38" s="60">
        <v>2740.11</v>
      </c>
      <c r="L38" s="67">
        <v>0</v>
      </c>
    </row>
    <row r="39" spans="1:12" s="10" customFormat="1" ht="11.1" customHeight="1" x14ac:dyDescent="0.2">
      <c r="A39" s="21" t="s">
        <v>80</v>
      </c>
      <c r="B39" s="22" t="s">
        <v>13</v>
      </c>
      <c r="C39" s="23" t="s">
        <v>62</v>
      </c>
      <c r="D39" s="74" t="s">
        <v>81</v>
      </c>
      <c r="E39" s="74"/>
      <c r="F39" s="74"/>
      <c r="G39" s="74"/>
      <c r="H39" s="24" t="s">
        <v>19</v>
      </c>
      <c r="I39" s="25" t="s">
        <v>25</v>
      </c>
      <c r="J39" s="27">
        <v>0</v>
      </c>
      <c r="K39" s="60">
        <v>353188.09</v>
      </c>
      <c r="L39" s="67">
        <v>0</v>
      </c>
    </row>
    <row r="40" spans="1:12" s="10" customFormat="1" ht="11.1" customHeight="1" x14ac:dyDescent="0.2">
      <c r="A40" s="21" t="s">
        <v>82</v>
      </c>
      <c r="B40" s="22" t="s">
        <v>13</v>
      </c>
      <c r="C40" s="23" t="s">
        <v>62</v>
      </c>
      <c r="D40" s="74" t="s">
        <v>83</v>
      </c>
      <c r="E40" s="74"/>
      <c r="F40" s="74"/>
      <c r="G40" s="74"/>
      <c r="H40" s="24" t="s">
        <v>19</v>
      </c>
      <c r="I40" s="25" t="s">
        <v>25</v>
      </c>
      <c r="J40" s="27">
        <v>0</v>
      </c>
      <c r="K40" s="60">
        <v>343489</v>
      </c>
      <c r="L40" s="67">
        <v>0</v>
      </c>
    </row>
    <row r="41" spans="1:12" s="10" customFormat="1" ht="47.1" customHeight="1" x14ac:dyDescent="0.2">
      <c r="A41" s="21" t="s">
        <v>84</v>
      </c>
      <c r="B41" s="22" t="s">
        <v>13</v>
      </c>
      <c r="C41" s="23" t="s">
        <v>62</v>
      </c>
      <c r="D41" s="74" t="s">
        <v>85</v>
      </c>
      <c r="E41" s="74"/>
      <c r="F41" s="74"/>
      <c r="G41" s="74"/>
      <c r="H41" s="24" t="s">
        <v>19</v>
      </c>
      <c r="I41" s="25" t="s">
        <v>25</v>
      </c>
      <c r="J41" s="27">
        <v>0</v>
      </c>
      <c r="K41" s="60">
        <v>343489</v>
      </c>
      <c r="L41" s="67">
        <v>0</v>
      </c>
    </row>
    <row r="42" spans="1:12" s="10" customFormat="1" ht="11.1" customHeight="1" x14ac:dyDescent="0.2">
      <c r="A42" s="21" t="s">
        <v>86</v>
      </c>
      <c r="B42" s="22" t="s">
        <v>13</v>
      </c>
      <c r="C42" s="23" t="s">
        <v>62</v>
      </c>
      <c r="D42" s="74" t="s">
        <v>87</v>
      </c>
      <c r="E42" s="74"/>
      <c r="F42" s="74"/>
      <c r="G42" s="74"/>
      <c r="H42" s="24" t="s">
        <v>19</v>
      </c>
      <c r="I42" s="25" t="s">
        <v>25</v>
      </c>
      <c r="J42" s="27">
        <v>0</v>
      </c>
      <c r="K42" s="60">
        <v>9699.09</v>
      </c>
      <c r="L42" s="67">
        <v>0</v>
      </c>
    </row>
    <row r="43" spans="1:12" s="10" customFormat="1" ht="47.1" customHeight="1" thickBot="1" x14ac:dyDescent="0.25">
      <c r="A43" s="21" t="s">
        <v>88</v>
      </c>
      <c r="B43" s="22" t="s">
        <v>13</v>
      </c>
      <c r="C43" s="23" t="s">
        <v>62</v>
      </c>
      <c r="D43" s="74" t="s">
        <v>89</v>
      </c>
      <c r="E43" s="74"/>
      <c r="F43" s="74"/>
      <c r="G43" s="74"/>
      <c r="H43" s="24" t="s">
        <v>19</v>
      </c>
      <c r="I43" s="25" t="s">
        <v>25</v>
      </c>
      <c r="J43" s="27">
        <v>0</v>
      </c>
      <c r="K43" s="60">
        <v>9699.09</v>
      </c>
      <c r="L43" s="67">
        <v>0</v>
      </c>
    </row>
    <row r="44" spans="1:12" s="1" customFormat="1" ht="6.95" customHeight="1" x14ac:dyDescent="0.2">
      <c r="A44" s="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4"/>
    </row>
    <row r="45" spans="1:12" s="1" customFormat="1" ht="6" customHeight="1" x14ac:dyDescent="0.2">
      <c r="A45" s="2"/>
      <c r="B45" s="2"/>
      <c r="C45" s="2"/>
      <c r="D45" s="2"/>
      <c r="E45" s="2"/>
      <c r="F45" s="2"/>
      <c r="G45" s="2"/>
      <c r="H45" s="2"/>
      <c r="I45" s="12"/>
      <c r="J45" s="2"/>
      <c r="K45" s="3"/>
    </row>
    <row r="46" spans="1:12" ht="11.45" customHeight="1" x14ac:dyDescent="0.2">
      <c r="A46" s="70" t="s">
        <v>90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12" ht="11.4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1.45" customHeight="1" x14ac:dyDescent="0.2">
      <c r="A48" s="5" t="s">
        <v>1</v>
      </c>
      <c r="B48" s="6" t="s">
        <v>2</v>
      </c>
      <c r="C48" s="71" t="s">
        <v>91</v>
      </c>
      <c r="D48" s="71"/>
      <c r="E48" s="71"/>
      <c r="F48" s="71"/>
      <c r="G48" s="71"/>
      <c r="H48" s="71"/>
      <c r="I48" s="71"/>
      <c r="J48" s="7" t="s">
        <v>92</v>
      </c>
      <c r="K48" s="5" t="s">
        <v>5</v>
      </c>
      <c r="L48" s="68" t="s">
        <v>310</v>
      </c>
    </row>
    <row r="49" spans="1:12" ht="11.45" customHeight="1" thickBot="1" x14ac:dyDescent="0.25">
      <c r="A49" s="8" t="s">
        <v>6</v>
      </c>
      <c r="B49" s="8" t="s">
        <v>7</v>
      </c>
      <c r="C49" s="76" t="s">
        <v>8</v>
      </c>
      <c r="D49" s="76"/>
      <c r="E49" s="76"/>
      <c r="F49" s="76"/>
      <c r="G49" s="76"/>
      <c r="H49" s="76"/>
      <c r="I49" s="76"/>
      <c r="J49" s="9" t="s">
        <v>9</v>
      </c>
      <c r="K49" s="8" t="s">
        <v>10</v>
      </c>
      <c r="L49" s="8" t="s">
        <v>11</v>
      </c>
    </row>
    <row r="50" spans="1:12" ht="11.45" customHeight="1" x14ac:dyDescent="0.2">
      <c r="A50" s="13" t="s">
        <v>93</v>
      </c>
      <c r="B50" s="14" t="s">
        <v>94</v>
      </c>
      <c r="C50" s="77" t="s">
        <v>14</v>
      </c>
      <c r="D50" s="77"/>
      <c r="E50" s="77"/>
      <c r="F50" s="77"/>
      <c r="G50" s="77"/>
      <c r="H50" s="77"/>
      <c r="I50" s="77"/>
      <c r="J50" s="15">
        <v>1800355</v>
      </c>
      <c r="K50" s="15">
        <v>653139.44999999995</v>
      </c>
      <c r="L50" s="62">
        <f>K50/J50*100</f>
        <v>36.278370099230429</v>
      </c>
    </row>
    <row r="51" spans="1:12" ht="11.45" customHeight="1" x14ac:dyDescent="0.2">
      <c r="A51" s="17" t="s">
        <v>15</v>
      </c>
      <c r="B51" s="18"/>
      <c r="C51" s="19"/>
      <c r="D51" s="20"/>
      <c r="E51" s="78"/>
      <c r="F51" s="78"/>
      <c r="G51" s="78"/>
      <c r="H51" s="78"/>
      <c r="I51" s="20"/>
      <c r="J51" s="19"/>
      <c r="K51" s="19"/>
      <c r="L51" s="63"/>
    </row>
    <row r="52" spans="1:12" ht="11.45" customHeight="1" x14ac:dyDescent="0.2">
      <c r="A52" s="21" t="s">
        <v>95</v>
      </c>
      <c r="B52" s="22" t="s">
        <v>94</v>
      </c>
      <c r="C52" s="23" t="s">
        <v>17</v>
      </c>
      <c r="D52" s="24" t="s">
        <v>96</v>
      </c>
      <c r="E52" s="74" t="s">
        <v>97</v>
      </c>
      <c r="F52" s="74"/>
      <c r="G52" s="74" t="s">
        <v>97</v>
      </c>
      <c r="H52" s="74"/>
      <c r="I52" s="25" t="s">
        <v>20</v>
      </c>
      <c r="J52" s="26">
        <v>1549955</v>
      </c>
      <c r="K52" s="60">
        <v>612483.44999999995</v>
      </c>
      <c r="L52" s="64">
        <f t="shared" ref="L52:L115" si="1">K52/J52*100</f>
        <v>39.516208535086498</v>
      </c>
    </row>
    <row r="53" spans="1:12" ht="11.45" customHeight="1" x14ac:dyDescent="0.2">
      <c r="A53" s="21" t="s">
        <v>98</v>
      </c>
      <c r="B53" s="22" t="s">
        <v>94</v>
      </c>
      <c r="C53" s="23" t="s">
        <v>17</v>
      </c>
      <c r="D53" s="24" t="s">
        <v>99</v>
      </c>
      <c r="E53" s="74" t="s">
        <v>97</v>
      </c>
      <c r="F53" s="74"/>
      <c r="G53" s="74" t="s">
        <v>97</v>
      </c>
      <c r="H53" s="74"/>
      <c r="I53" s="25" t="s">
        <v>20</v>
      </c>
      <c r="J53" s="26">
        <v>410057</v>
      </c>
      <c r="K53" s="60">
        <v>160811.97</v>
      </c>
      <c r="L53" s="64">
        <f t="shared" si="1"/>
        <v>39.216979590642275</v>
      </c>
    </row>
    <row r="54" spans="1:12" ht="11.45" customHeight="1" x14ac:dyDescent="0.2">
      <c r="A54" s="21" t="s">
        <v>100</v>
      </c>
      <c r="B54" s="22" t="s">
        <v>94</v>
      </c>
      <c r="C54" s="23" t="s">
        <v>17</v>
      </c>
      <c r="D54" s="24" t="s">
        <v>99</v>
      </c>
      <c r="E54" s="74" t="s">
        <v>101</v>
      </c>
      <c r="F54" s="74"/>
      <c r="G54" s="74" t="s">
        <v>97</v>
      </c>
      <c r="H54" s="74"/>
      <c r="I54" s="25" t="s">
        <v>20</v>
      </c>
      <c r="J54" s="26">
        <v>410057</v>
      </c>
      <c r="K54" s="60">
        <v>160811.97</v>
      </c>
      <c r="L54" s="64">
        <f t="shared" si="1"/>
        <v>39.216979590642275</v>
      </c>
    </row>
    <row r="55" spans="1:12" ht="11.45" customHeight="1" x14ac:dyDescent="0.2">
      <c r="A55" s="21" t="s">
        <v>102</v>
      </c>
      <c r="B55" s="22" t="s">
        <v>94</v>
      </c>
      <c r="C55" s="23" t="s">
        <v>17</v>
      </c>
      <c r="D55" s="24" t="s">
        <v>99</v>
      </c>
      <c r="E55" s="74" t="s">
        <v>103</v>
      </c>
      <c r="F55" s="74"/>
      <c r="G55" s="74" t="s">
        <v>97</v>
      </c>
      <c r="H55" s="74"/>
      <c r="I55" s="25" t="s">
        <v>20</v>
      </c>
      <c r="J55" s="26">
        <v>410057</v>
      </c>
      <c r="K55" s="60">
        <v>160811.97</v>
      </c>
      <c r="L55" s="64">
        <f t="shared" si="1"/>
        <v>39.216979590642275</v>
      </c>
    </row>
    <row r="56" spans="1:12" ht="11.45" customHeight="1" x14ac:dyDescent="0.2">
      <c r="A56" s="21" t="s">
        <v>104</v>
      </c>
      <c r="B56" s="22" t="s">
        <v>94</v>
      </c>
      <c r="C56" s="23" t="s">
        <v>17</v>
      </c>
      <c r="D56" s="24" t="s">
        <v>99</v>
      </c>
      <c r="E56" s="74" t="s">
        <v>103</v>
      </c>
      <c r="F56" s="74"/>
      <c r="G56" s="74" t="s">
        <v>105</v>
      </c>
      <c r="H56" s="74"/>
      <c r="I56" s="25" t="s">
        <v>20</v>
      </c>
      <c r="J56" s="26">
        <v>410057</v>
      </c>
      <c r="K56" s="60">
        <v>160811.97</v>
      </c>
      <c r="L56" s="64">
        <f t="shared" si="1"/>
        <v>39.216979590642275</v>
      </c>
    </row>
    <row r="57" spans="1:12" ht="11.45" customHeight="1" x14ac:dyDescent="0.2">
      <c r="A57" s="21" t="s">
        <v>106</v>
      </c>
      <c r="B57" s="22" t="s">
        <v>94</v>
      </c>
      <c r="C57" s="23" t="s">
        <v>17</v>
      </c>
      <c r="D57" s="24" t="s">
        <v>99</v>
      </c>
      <c r="E57" s="74" t="s">
        <v>103</v>
      </c>
      <c r="F57" s="74"/>
      <c r="G57" s="74" t="s">
        <v>105</v>
      </c>
      <c r="H57" s="74"/>
      <c r="I57" s="25" t="s">
        <v>107</v>
      </c>
      <c r="J57" s="26">
        <v>410057</v>
      </c>
      <c r="K57" s="60">
        <v>160811.97</v>
      </c>
      <c r="L57" s="64">
        <f t="shared" si="1"/>
        <v>39.216979590642275</v>
      </c>
    </row>
    <row r="58" spans="1:12" ht="11.45" customHeight="1" x14ac:dyDescent="0.2">
      <c r="A58" s="21" t="s">
        <v>108</v>
      </c>
      <c r="B58" s="22" t="s">
        <v>94</v>
      </c>
      <c r="C58" s="23" t="s">
        <v>17</v>
      </c>
      <c r="D58" s="24" t="s">
        <v>99</v>
      </c>
      <c r="E58" s="74" t="s">
        <v>103</v>
      </c>
      <c r="F58" s="74"/>
      <c r="G58" s="74" t="s">
        <v>105</v>
      </c>
      <c r="H58" s="74"/>
      <c r="I58" s="25" t="s">
        <v>109</v>
      </c>
      <c r="J58" s="26">
        <v>410057</v>
      </c>
      <c r="K58" s="60">
        <v>160811.97</v>
      </c>
      <c r="L58" s="64">
        <f t="shared" si="1"/>
        <v>39.216979590642275</v>
      </c>
    </row>
    <row r="59" spans="1:12" ht="11.45" customHeight="1" x14ac:dyDescent="0.2">
      <c r="A59" s="21" t="s">
        <v>110</v>
      </c>
      <c r="B59" s="22" t="s">
        <v>94</v>
      </c>
      <c r="C59" s="23" t="s">
        <v>17</v>
      </c>
      <c r="D59" s="24" t="s">
        <v>99</v>
      </c>
      <c r="E59" s="74" t="s">
        <v>103</v>
      </c>
      <c r="F59" s="74"/>
      <c r="G59" s="74" t="s">
        <v>105</v>
      </c>
      <c r="H59" s="74"/>
      <c r="I59" s="25" t="s">
        <v>111</v>
      </c>
      <c r="J59" s="26">
        <v>314944</v>
      </c>
      <c r="K59" s="60">
        <v>123511.5</v>
      </c>
      <c r="L59" s="64">
        <f t="shared" si="1"/>
        <v>39.21697190611664</v>
      </c>
    </row>
    <row r="60" spans="1:12" ht="11.45" customHeight="1" x14ac:dyDescent="0.2">
      <c r="A60" s="21" t="s">
        <v>112</v>
      </c>
      <c r="B60" s="22" t="s">
        <v>94</v>
      </c>
      <c r="C60" s="23" t="s">
        <v>17</v>
      </c>
      <c r="D60" s="24" t="s">
        <v>99</v>
      </c>
      <c r="E60" s="74" t="s">
        <v>103</v>
      </c>
      <c r="F60" s="74"/>
      <c r="G60" s="74" t="s">
        <v>105</v>
      </c>
      <c r="H60" s="74"/>
      <c r="I60" s="25" t="s">
        <v>113</v>
      </c>
      <c r="J60" s="26">
        <v>95113</v>
      </c>
      <c r="K60" s="60">
        <v>37300.47</v>
      </c>
      <c r="L60" s="64">
        <f t="shared" si="1"/>
        <v>39.217005036114941</v>
      </c>
    </row>
    <row r="61" spans="1:12" ht="11.45" customHeight="1" x14ac:dyDescent="0.2">
      <c r="A61" s="21" t="s">
        <v>114</v>
      </c>
      <c r="B61" s="22" t="s">
        <v>94</v>
      </c>
      <c r="C61" s="23" t="s">
        <v>17</v>
      </c>
      <c r="D61" s="24" t="s">
        <v>115</v>
      </c>
      <c r="E61" s="74" t="s">
        <v>97</v>
      </c>
      <c r="F61" s="74"/>
      <c r="G61" s="74" t="s">
        <v>97</v>
      </c>
      <c r="H61" s="74"/>
      <c r="I61" s="25" t="s">
        <v>20</v>
      </c>
      <c r="J61" s="26">
        <v>515482</v>
      </c>
      <c r="K61" s="60">
        <v>270907.95</v>
      </c>
      <c r="L61" s="64">
        <f t="shared" si="1"/>
        <v>52.554298695201773</v>
      </c>
    </row>
    <row r="62" spans="1:12" ht="11.45" customHeight="1" x14ac:dyDescent="0.2">
      <c r="A62" s="21" t="s">
        <v>116</v>
      </c>
      <c r="B62" s="22" t="s">
        <v>94</v>
      </c>
      <c r="C62" s="23" t="s">
        <v>17</v>
      </c>
      <c r="D62" s="24" t="s">
        <v>115</v>
      </c>
      <c r="E62" s="74" t="s">
        <v>117</v>
      </c>
      <c r="F62" s="74"/>
      <c r="G62" s="74" t="s">
        <v>97</v>
      </c>
      <c r="H62" s="74"/>
      <c r="I62" s="25" t="s">
        <v>20</v>
      </c>
      <c r="J62" s="26">
        <v>515482</v>
      </c>
      <c r="K62" s="60">
        <v>270907.95</v>
      </c>
      <c r="L62" s="64">
        <f t="shared" si="1"/>
        <v>52.554298695201773</v>
      </c>
    </row>
    <row r="63" spans="1:12" ht="11.45" customHeight="1" x14ac:dyDescent="0.2">
      <c r="A63" s="21" t="s">
        <v>118</v>
      </c>
      <c r="B63" s="22" t="s">
        <v>94</v>
      </c>
      <c r="C63" s="23" t="s">
        <v>17</v>
      </c>
      <c r="D63" s="24" t="s">
        <v>115</v>
      </c>
      <c r="E63" s="74" t="s">
        <v>119</v>
      </c>
      <c r="F63" s="74"/>
      <c r="G63" s="74" t="s">
        <v>97</v>
      </c>
      <c r="H63" s="74"/>
      <c r="I63" s="25" t="s">
        <v>20</v>
      </c>
      <c r="J63" s="26">
        <v>515482</v>
      </c>
      <c r="K63" s="60">
        <v>270907.95</v>
      </c>
      <c r="L63" s="64">
        <f t="shared" si="1"/>
        <v>52.554298695201773</v>
      </c>
    </row>
    <row r="64" spans="1:12" ht="11.45" customHeight="1" x14ac:dyDescent="0.2">
      <c r="A64" s="21" t="s">
        <v>104</v>
      </c>
      <c r="B64" s="22" t="s">
        <v>94</v>
      </c>
      <c r="C64" s="23" t="s">
        <v>17</v>
      </c>
      <c r="D64" s="24" t="s">
        <v>115</v>
      </c>
      <c r="E64" s="74" t="s">
        <v>119</v>
      </c>
      <c r="F64" s="74"/>
      <c r="G64" s="74" t="s">
        <v>105</v>
      </c>
      <c r="H64" s="74"/>
      <c r="I64" s="25" t="s">
        <v>20</v>
      </c>
      <c r="J64" s="26">
        <v>515482</v>
      </c>
      <c r="K64" s="60">
        <v>270907.95</v>
      </c>
      <c r="L64" s="64">
        <f t="shared" si="1"/>
        <v>52.554298695201773</v>
      </c>
    </row>
    <row r="65" spans="1:12" ht="11.45" customHeight="1" x14ac:dyDescent="0.2">
      <c r="A65" s="21" t="s">
        <v>106</v>
      </c>
      <c r="B65" s="22" t="s">
        <v>94</v>
      </c>
      <c r="C65" s="23" t="s">
        <v>17</v>
      </c>
      <c r="D65" s="24" t="s">
        <v>115</v>
      </c>
      <c r="E65" s="74" t="s">
        <v>119</v>
      </c>
      <c r="F65" s="74"/>
      <c r="G65" s="74" t="s">
        <v>105</v>
      </c>
      <c r="H65" s="74"/>
      <c r="I65" s="25" t="s">
        <v>107</v>
      </c>
      <c r="J65" s="26">
        <v>515482</v>
      </c>
      <c r="K65" s="60">
        <v>270907.95</v>
      </c>
      <c r="L65" s="64">
        <f t="shared" si="1"/>
        <v>52.554298695201773</v>
      </c>
    </row>
    <row r="66" spans="1:12" ht="11.45" customHeight="1" x14ac:dyDescent="0.2">
      <c r="A66" s="21" t="s">
        <v>108</v>
      </c>
      <c r="B66" s="22" t="s">
        <v>94</v>
      </c>
      <c r="C66" s="23" t="s">
        <v>17</v>
      </c>
      <c r="D66" s="24" t="s">
        <v>115</v>
      </c>
      <c r="E66" s="74" t="s">
        <v>119</v>
      </c>
      <c r="F66" s="74"/>
      <c r="G66" s="74" t="s">
        <v>105</v>
      </c>
      <c r="H66" s="74"/>
      <c r="I66" s="25" t="s">
        <v>109</v>
      </c>
      <c r="J66" s="26">
        <v>515482</v>
      </c>
      <c r="K66" s="60">
        <v>270907.95</v>
      </c>
      <c r="L66" s="64">
        <f t="shared" si="1"/>
        <v>52.554298695201773</v>
      </c>
    </row>
    <row r="67" spans="1:12" ht="11.45" customHeight="1" x14ac:dyDescent="0.2">
      <c r="A67" s="21" t="s">
        <v>110</v>
      </c>
      <c r="B67" s="22" t="s">
        <v>94</v>
      </c>
      <c r="C67" s="23" t="s">
        <v>17</v>
      </c>
      <c r="D67" s="24" t="s">
        <v>115</v>
      </c>
      <c r="E67" s="74" t="s">
        <v>119</v>
      </c>
      <c r="F67" s="74"/>
      <c r="G67" s="74" t="s">
        <v>105</v>
      </c>
      <c r="H67" s="74"/>
      <c r="I67" s="25" t="s">
        <v>111</v>
      </c>
      <c r="J67" s="26">
        <v>395916</v>
      </c>
      <c r="K67" s="60">
        <v>209783.53</v>
      </c>
      <c r="L67" s="64">
        <f t="shared" si="1"/>
        <v>52.986878529789152</v>
      </c>
    </row>
    <row r="68" spans="1:12" ht="11.45" customHeight="1" x14ac:dyDescent="0.2">
      <c r="A68" s="21" t="s">
        <v>112</v>
      </c>
      <c r="B68" s="22" t="s">
        <v>94</v>
      </c>
      <c r="C68" s="23" t="s">
        <v>17</v>
      </c>
      <c r="D68" s="24" t="s">
        <v>115</v>
      </c>
      <c r="E68" s="74" t="s">
        <v>119</v>
      </c>
      <c r="F68" s="74"/>
      <c r="G68" s="74" t="s">
        <v>105</v>
      </c>
      <c r="H68" s="74"/>
      <c r="I68" s="25" t="s">
        <v>113</v>
      </c>
      <c r="J68" s="26">
        <v>119566</v>
      </c>
      <c r="K68" s="60">
        <v>61124.42</v>
      </c>
      <c r="L68" s="64">
        <f t="shared" si="1"/>
        <v>51.121907565695935</v>
      </c>
    </row>
    <row r="69" spans="1:12" ht="11.45" customHeight="1" x14ac:dyDescent="0.2">
      <c r="A69" s="21" t="s">
        <v>120</v>
      </c>
      <c r="B69" s="22" t="s">
        <v>94</v>
      </c>
      <c r="C69" s="23" t="s">
        <v>17</v>
      </c>
      <c r="D69" s="24" t="s">
        <v>121</v>
      </c>
      <c r="E69" s="74" t="s">
        <v>97</v>
      </c>
      <c r="F69" s="74"/>
      <c r="G69" s="74" t="s">
        <v>97</v>
      </c>
      <c r="H69" s="74"/>
      <c r="I69" s="25" t="s">
        <v>20</v>
      </c>
      <c r="J69" s="26">
        <v>49340</v>
      </c>
      <c r="K69" s="60">
        <v>49340</v>
      </c>
      <c r="L69" s="64">
        <f t="shared" si="1"/>
        <v>100</v>
      </c>
    </row>
    <row r="70" spans="1:12" ht="11.45" customHeight="1" x14ac:dyDescent="0.2">
      <c r="A70" s="21" t="s">
        <v>122</v>
      </c>
      <c r="B70" s="22" t="s">
        <v>94</v>
      </c>
      <c r="C70" s="23" t="s">
        <v>17</v>
      </c>
      <c r="D70" s="24" t="s">
        <v>121</v>
      </c>
      <c r="E70" s="74" t="s">
        <v>123</v>
      </c>
      <c r="F70" s="74"/>
      <c r="G70" s="74" t="s">
        <v>97</v>
      </c>
      <c r="H70" s="74"/>
      <c r="I70" s="25" t="s">
        <v>20</v>
      </c>
      <c r="J70" s="26">
        <v>36000</v>
      </c>
      <c r="K70" s="60">
        <v>36000</v>
      </c>
      <c r="L70" s="64">
        <f t="shared" si="1"/>
        <v>100</v>
      </c>
    </row>
    <row r="71" spans="1:12" ht="11.45" customHeight="1" x14ac:dyDescent="0.2">
      <c r="A71" s="21" t="s">
        <v>124</v>
      </c>
      <c r="B71" s="22" t="s">
        <v>94</v>
      </c>
      <c r="C71" s="23" t="s">
        <v>17</v>
      </c>
      <c r="D71" s="24" t="s">
        <v>121</v>
      </c>
      <c r="E71" s="74" t="s">
        <v>125</v>
      </c>
      <c r="F71" s="74"/>
      <c r="G71" s="74" t="s">
        <v>97</v>
      </c>
      <c r="H71" s="74"/>
      <c r="I71" s="25" t="s">
        <v>20</v>
      </c>
      <c r="J71" s="26">
        <v>36000</v>
      </c>
      <c r="K71" s="60">
        <v>36000</v>
      </c>
      <c r="L71" s="64">
        <f t="shared" si="1"/>
        <v>100</v>
      </c>
    </row>
    <row r="72" spans="1:12" ht="11.45" customHeight="1" x14ac:dyDescent="0.2">
      <c r="A72" s="21" t="s">
        <v>126</v>
      </c>
      <c r="B72" s="22" t="s">
        <v>94</v>
      </c>
      <c r="C72" s="23" t="s">
        <v>17</v>
      </c>
      <c r="D72" s="24" t="s">
        <v>121</v>
      </c>
      <c r="E72" s="74" t="s">
        <v>125</v>
      </c>
      <c r="F72" s="74"/>
      <c r="G72" s="74" t="s">
        <v>127</v>
      </c>
      <c r="H72" s="74"/>
      <c r="I72" s="25" t="s">
        <v>20</v>
      </c>
      <c r="J72" s="26">
        <v>36000</v>
      </c>
      <c r="K72" s="60">
        <v>36000</v>
      </c>
      <c r="L72" s="64">
        <f t="shared" si="1"/>
        <v>100</v>
      </c>
    </row>
    <row r="73" spans="1:12" ht="11.45" customHeight="1" x14ac:dyDescent="0.2">
      <c r="A73" s="21" t="s">
        <v>128</v>
      </c>
      <c r="B73" s="22" t="s">
        <v>94</v>
      </c>
      <c r="C73" s="23" t="s">
        <v>17</v>
      </c>
      <c r="D73" s="24" t="s">
        <v>121</v>
      </c>
      <c r="E73" s="74" t="s">
        <v>125</v>
      </c>
      <c r="F73" s="74"/>
      <c r="G73" s="74" t="s">
        <v>127</v>
      </c>
      <c r="H73" s="74"/>
      <c r="I73" s="25" t="s">
        <v>129</v>
      </c>
      <c r="J73" s="26">
        <v>36000</v>
      </c>
      <c r="K73" s="60">
        <v>36000</v>
      </c>
      <c r="L73" s="64">
        <f t="shared" si="1"/>
        <v>100</v>
      </c>
    </row>
    <row r="74" spans="1:12" ht="11.45" customHeight="1" x14ac:dyDescent="0.2">
      <c r="A74" s="21" t="s">
        <v>56</v>
      </c>
      <c r="B74" s="22" t="s">
        <v>94</v>
      </c>
      <c r="C74" s="23" t="s">
        <v>17</v>
      </c>
      <c r="D74" s="24" t="s">
        <v>121</v>
      </c>
      <c r="E74" s="74" t="s">
        <v>125</v>
      </c>
      <c r="F74" s="74"/>
      <c r="G74" s="74" t="s">
        <v>127</v>
      </c>
      <c r="H74" s="74"/>
      <c r="I74" s="25" t="s">
        <v>130</v>
      </c>
      <c r="J74" s="26">
        <v>36000</v>
      </c>
      <c r="K74" s="60">
        <v>36000</v>
      </c>
      <c r="L74" s="64">
        <f t="shared" si="1"/>
        <v>100</v>
      </c>
    </row>
    <row r="75" spans="1:12" ht="11.45" customHeight="1" x14ac:dyDescent="0.2">
      <c r="A75" s="21" t="s">
        <v>131</v>
      </c>
      <c r="B75" s="22" t="s">
        <v>94</v>
      </c>
      <c r="C75" s="23" t="s">
        <v>17</v>
      </c>
      <c r="D75" s="24" t="s">
        <v>121</v>
      </c>
      <c r="E75" s="74" t="s">
        <v>132</v>
      </c>
      <c r="F75" s="74"/>
      <c r="G75" s="74" t="s">
        <v>97</v>
      </c>
      <c r="H75" s="74"/>
      <c r="I75" s="25" t="s">
        <v>20</v>
      </c>
      <c r="J75" s="26">
        <v>13340</v>
      </c>
      <c r="K75" s="60">
        <v>13340</v>
      </c>
      <c r="L75" s="64">
        <f t="shared" si="1"/>
        <v>100</v>
      </c>
    </row>
    <row r="76" spans="1:12" ht="11.45" customHeight="1" x14ac:dyDescent="0.2">
      <c r="A76" s="21" t="s">
        <v>133</v>
      </c>
      <c r="B76" s="22" t="s">
        <v>94</v>
      </c>
      <c r="C76" s="23" t="s">
        <v>17</v>
      </c>
      <c r="D76" s="24" t="s">
        <v>121</v>
      </c>
      <c r="E76" s="74" t="s">
        <v>134</v>
      </c>
      <c r="F76" s="74"/>
      <c r="G76" s="74" t="s">
        <v>97</v>
      </c>
      <c r="H76" s="74"/>
      <c r="I76" s="25" t="s">
        <v>20</v>
      </c>
      <c r="J76" s="26">
        <v>13340</v>
      </c>
      <c r="K76" s="60">
        <v>13340</v>
      </c>
      <c r="L76" s="64">
        <f t="shared" si="1"/>
        <v>100</v>
      </c>
    </row>
    <row r="77" spans="1:12" ht="11.45" customHeight="1" x14ac:dyDescent="0.2">
      <c r="A77" s="21" t="s">
        <v>135</v>
      </c>
      <c r="B77" s="22" t="s">
        <v>94</v>
      </c>
      <c r="C77" s="23" t="s">
        <v>17</v>
      </c>
      <c r="D77" s="24" t="s">
        <v>121</v>
      </c>
      <c r="E77" s="74" t="s">
        <v>134</v>
      </c>
      <c r="F77" s="74"/>
      <c r="G77" s="74" t="s">
        <v>136</v>
      </c>
      <c r="H77" s="74"/>
      <c r="I77" s="25" t="s">
        <v>20</v>
      </c>
      <c r="J77" s="26">
        <v>13340</v>
      </c>
      <c r="K77" s="60">
        <v>13340</v>
      </c>
      <c r="L77" s="64">
        <f t="shared" si="1"/>
        <v>100</v>
      </c>
    </row>
    <row r="78" spans="1:12" ht="11.45" customHeight="1" x14ac:dyDescent="0.2">
      <c r="A78" s="21" t="s">
        <v>128</v>
      </c>
      <c r="B78" s="22" t="s">
        <v>94</v>
      </c>
      <c r="C78" s="23" t="s">
        <v>17</v>
      </c>
      <c r="D78" s="24" t="s">
        <v>121</v>
      </c>
      <c r="E78" s="74" t="s">
        <v>134</v>
      </c>
      <c r="F78" s="74"/>
      <c r="G78" s="74" t="s">
        <v>136</v>
      </c>
      <c r="H78" s="74"/>
      <c r="I78" s="25" t="s">
        <v>129</v>
      </c>
      <c r="J78" s="26">
        <v>13340</v>
      </c>
      <c r="K78" s="60">
        <v>13340</v>
      </c>
      <c r="L78" s="64">
        <f t="shared" si="1"/>
        <v>100</v>
      </c>
    </row>
    <row r="79" spans="1:12" ht="11.45" customHeight="1" x14ac:dyDescent="0.2">
      <c r="A79" s="21" t="s">
        <v>56</v>
      </c>
      <c r="B79" s="22" t="s">
        <v>94</v>
      </c>
      <c r="C79" s="23" t="s">
        <v>17</v>
      </c>
      <c r="D79" s="24" t="s">
        <v>121</v>
      </c>
      <c r="E79" s="74" t="s">
        <v>134</v>
      </c>
      <c r="F79" s="74"/>
      <c r="G79" s="74" t="s">
        <v>136</v>
      </c>
      <c r="H79" s="74"/>
      <c r="I79" s="25" t="s">
        <v>130</v>
      </c>
      <c r="J79" s="26">
        <v>13340</v>
      </c>
      <c r="K79" s="60">
        <v>13340</v>
      </c>
      <c r="L79" s="64">
        <f t="shared" si="1"/>
        <v>100</v>
      </c>
    </row>
    <row r="80" spans="1:12" ht="11.45" customHeight="1" x14ac:dyDescent="0.2">
      <c r="A80" s="21" t="s">
        <v>137</v>
      </c>
      <c r="B80" s="22" t="s">
        <v>94</v>
      </c>
      <c r="C80" s="23" t="s">
        <v>17</v>
      </c>
      <c r="D80" s="24" t="s">
        <v>138</v>
      </c>
      <c r="E80" s="74" t="s">
        <v>97</v>
      </c>
      <c r="F80" s="74"/>
      <c r="G80" s="74" t="s">
        <v>97</v>
      </c>
      <c r="H80" s="74"/>
      <c r="I80" s="25" t="s">
        <v>20</v>
      </c>
      <c r="J80" s="26">
        <v>1000</v>
      </c>
      <c r="K80" s="61">
        <v>0</v>
      </c>
      <c r="L80" s="64">
        <f t="shared" si="1"/>
        <v>0</v>
      </c>
    </row>
    <row r="81" spans="1:12" ht="11.45" customHeight="1" x14ac:dyDescent="0.2">
      <c r="A81" s="21" t="s">
        <v>139</v>
      </c>
      <c r="B81" s="22" t="s">
        <v>94</v>
      </c>
      <c r="C81" s="23" t="s">
        <v>17</v>
      </c>
      <c r="D81" s="24" t="s">
        <v>138</v>
      </c>
      <c r="E81" s="74" t="s">
        <v>140</v>
      </c>
      <c r="F81" s="74"/>
      <c r="G81" s="74" t="s">
        <v>97</v>
      </c>
      <c r="H81" s="74"/>
      <c r="I81" s="25" t="s">
        <v>20</v>
      </c>
      <c r="J81" s="26">
        <v>1000</v>
      </c>
      <c r="K81" s="61">
        <v>0</v>
      </c>
      <c r="L81" s="64">
        <f t="shared" si="1"/>
        <v>0</v>
      </c>
    </row>
    <row r="82" spans="1:12" ht="11.45" customHeight="1" x14ac:dyDescent="0.2">
      <c r="A82" s="21" t="s">
        <v>137</v>
      </c>
      <c r="B82" s="22" t="s">
        <v>94</v>
      </c>
      <c r="C82" s="23" t="s">
        <v>17</v>
      </c>
      <c r="D82" s="24" t="s">
        <v>138</v>
      </c>
      <c r="E82" s="74" t="s">
        <v>141</v>
      </c>
      <c r="F82" s="74"/>
      <c r="G82" s="74" t="s">
        <v>97</v>
      </c>
      <c r="H82" s="74"/>
      <c r="I82" s="25" t="s">
        <v>20</v>
      </c>
      <c r="J82" s="26">
        <v>1000</v>
      </c>
      <c r="K82" s="61">
        <v>0</v>
      </c>
      <c r="L82" s="64">
        <f t="shared" si="1"/>
        <v>0</v>
      </c>
    </row>
    <row r="83" spans="1:12" ht="11.45" customHeight="1" x14ac:dyDescent="0.2">
      <c r="A83" s="21" t="s">
        <v>142</v>
      </c>
      <c r="B83" s="22" t="s">
        <v>94</v>
      </c>
      <c r="C83" s="23" t="s">
        <v>17</v>
      </c>
      <c r="D83" s="24" t="s">
        <v>138</v>
      </c>
      <c r="E83" s="74" t="s">
        <v>141</v>
      </c>
      <c r="F83" s="74"/>
      <c r="G83" s="74" t="s">
        <v>143</v>
      </c>
      <c r="H83" s="74"/>
      <c r="I83" s="25" t="s">
        <v>20</v>
      </c>
      <c r="J83" s="26">
        <v>1000</v>
      </c>
      <c r="K83" s="61">
        <v>0</v>
      </c>
      <c r="L83" s="64">
        <f t="shared" si="1"/>
        <v>0</v>
      </c>
    </row>
    <row r="84" spans="1:12" ht="11.45" customHeight="1" x14ac:dyDescent="0.2">
      <c r="A84" s="21" t="s">
        <v>144</v>
      </c>
      <c r="B84" s="22" t="s">
        <v>94</v>
      </c>
      <c r="C84" s="23" t="s">
        <v>17</v>
      </c>
      <c r="D84" s="24" t="s">
        <v>138</v>
      </c>
      <c r="E84" s="74" t="s">
        <v>141</v>
      </c>
      <c r="F84" s="74"/>
      <c r="G84" s="74" t="s">
        <v>143</v>
      </c>
      <c r="H84" s="74"/>
      <c r="I84" s="25" t="s">
        <v>145</v>
      </c>
      <c r="J84" s="26">
        <v>1000</v>
      </c>
      <c r="K84" s="61">
        <v>0</v>
      </c>
      <c r="L84" s="64">
        <f t="shared" si="1"/>
        <v>0</v>
      </c>
    </row>
    <row r="85" spans="1:12" ht="11.45" customHeight="1" x14ac:dyDescent="0.2">
      <c r="A85" s="21" t="s">
        <v>146</v>
      </c>
      <c r="B85" s="22" t="s">
        <v>94</v>
      </c>
      <c r="C85" s="23" t="s">
        <v>17</v>
      </c>
      <c r="D85" s="24" t="s">
        <v>138</v>
      </c>
      <c r="E85" s="74" t="s">
        <v>141</v>
      </c>
      <c r="F85" s="74"/>
      <c r="G85" s="74" t="s">
        <v>143</v>
      </c>
      <c r="H85" s="74"/>
      <c r="I85" s="25" t="s">
        <v>147</v>
      </c>
      <c r="J85" s="26">
        <v>1000</v>
      </c>
      <c r="K85" s="61">
        <v>0</v>
      </c>
      <c r="L85" s="64">
        <f t="shared" si="1"/>
        <v>0</v>
      </c>
    </row>
    <row r="86" spans="1:12" ht="11.45" customHeight="1" x14ac:dyDescent="0.2">
      <c r="A86" s="21" t="s">
        <v>148</v>
      </c>
      <c r="B86" s="22" t="s">
        <v>94</v>
      </c>
      <c r="C86" s="23" t="s">
        <v>17</v>
      </c>
      <c r="D86" s="24" t="s">
        <v>149</v>
      </c>
      <c r="E86" s="74" t="s">
        <v>97</v>
      </c>
      <c r="F86" s="74"/>
      <c r="G86" s="74" t="s">
        <v>97</v>
      </c>
      <c r="H86" s="74"/>
      <c r="I86" s="25" t="s">
        <v>20</v>
      </c>
      <c r="J86" s="26">
        <v>574076</v>
      </c>
      <c r="K86" s="60">
        <v>131423.53</v>
      </c>
      <c r="L86" s="64">
        <f t="shared" si="1"/>
        <v>22.893054229753552</v>
      </c>
    </row>
    <row r="87" spans="1:12" ht="11.45" customHeight="1" x14ac:dyDescent="0.2">
      <c r="A87" s="21" t="s">
        <v>150</v>
      </c>
      <c r="B87" s="22" t="s">
        <v>94</v>
      </c>
      <c r="C87" s="23" t="s">
        <v>17</v>
      </c>
      <c r="D87" s="24" t="s">
        <v>149</v>
      </c>
      <c r="E87" s="74" t="s">
        <v>151</v>
      </c>
      <c r="F87" s="74"/>
      <c r="G87" s="74" t="s">
        <v>97</v>
      </c>
      <c r="H87" s="74"/>
      <c r="I87" s="25" t="s">
        <v>20</v>
      </c>
      <c r="J87" s="26">
        <v>50000</v>
      </c>
      <c r="K87" s="61">
        <v>0</v>
      </c>
      <c r="L87" s="64">
        <f t="shared" si="1"/>
        <v>0</v>
      </c>
    </row>
    <row r="88" spans="1:12" ht="11.45" customHeight="1" x14ac:dyDescent="0.2">
      <c r="A88" s="21" t="s">
        <v>152</v>
      </c>
      <c r="B88" s="22" t="s">
        <v>94</v>
      </c>
      <c r="C88" s="23" t="s">
        <v>17</v>
      </c>
      <c r="D88" s="24" t="s">
        <v>149</v>
      </c>
      <c r="E88" s="74" t="s">
        <v>153</v>
      </c>
      <c r="F88" s="74"/>
      <c r="G88" s="74" t="s">
        <v>97</v>
      </c>
      <c r="H88" s="74"/>
      <c r="I88" s="25" t="s">
        <v>20</v>
      </c>
      <c r="J88" s="26">
        <v>50000</v>
      </c>
      <c r="K88" s="61">
        <v>0</v>
      </c>
      <c r="L88" s="64">
        <f t="shared" si="1"/>
        <v>0</v>
      </c>
    </row>
    <row r="89" spans="1:12" ht="11.45" customHeight="1" x14ac:dyDescent="0.2">
      <c r="A89" s="21" t="s">
        <v>154</v>
      </c>
      <c r="B89" s="22" t="s">
        <v>94</v>
      </c>
      <c r="C89" s="23" t="s">
        <v>17</v>
      </c>
      <c r="D89" s="24" t="s">
        <v>149</v>
      </c>
      <c r="E89" s="74" t="s">
        <v>155</v>
      </c>
      <c r="F89" s="74"/>
      <c r="G89" s="74" t="s">
        <v>97</v>
      </c>
      <c r="H89" s="74"/>
      <c r="I89" s="25" t="s">
        <v>20</v>
      </c>
      <c r="J89" s="26">
        <v>50000</v>
      </c>
      <c r="K89" s="61">
        <v>0</v>
      </c>
      <c r="L89" s="64">
        <f t="shared" si="1"/>
        <v>0</v>
      </c>
    </row>
    <row r="90" spans="1:12" ht="11.45" customHeight="1" x14ac:dyDescent="0.2">
      <c r="A90" s="21" t="s">
        <v>156</v>
      </c>
      <c r="B90" s="22" t="s">
        <v>94</v>
      </c>
      <c r="C90" s="23" t="s">
        <v>17</v>
      </c>
      <c r="D90" s="24" t="s">
        <v>149</v>
      </c>
      <c r="E90" s="74" t="s">
        <v>155</v>
      </c>
      <c r="F90" s="74"/>
      <c r="G90" s="74" t="s">
        <v>157</v>
      </c>
      <c r="H90" s="74"/>
      <c r="I90" s="25" t="s">
        <v>20</v>
      </c>
      <c r="J90" s="26">
        <v>50000</v>
      </c>
      <c r="K90" s="61">
        <v>0</v>
      </c>
      <c r="L90" s="64">
        <f t="shared" si="1"/>
        <v>0</v>
      </c>
    </row>
    <row r="91" spans="1:12" ht="11.45" customHeight="1" x14ac:dyDescent="0.2">
      <c r="A91" s="21" t="s">
        <v>158</v>
      </c>
      <c r="B91" s="22" t="s">
        <v>94</v>
      </c>
      <c r="C91" s="23" t="s">
        <v>17</v>
      </c>
      <c r="D91" s="24" t="s">
        <v>149</v>
      </c>
      <c r="E91" s="74" t="s">
        <v>155</v>
      </c>
      <c r="F91" s="74"/>
      <c r="G91" s="74" t="s">
        <v>157</v>
      </c>
      <c r="H91" s="74"/>
      <c r="I91" s="25" t="s">
        <v>94</v>
      </c>
      <c r="J91" s="26">
        <v>50000</v>
      </c>
      <c r="K91" s="61">
        <v>0</v>
      </c>
      <c r="L91" s="64">
        <f t="shared" si="1"/>
        <v>0</v>
      </c>
    </row>
    <row r="92" spans="1:12" ht="11.45" customHeight="1" x14ac:dyDescent="0.2">
      <c r="A92" s="21" t="s">
        <v>159</v>
      </c>
      <c r="B92" s="22" t="s">
        <v>94</v>
      </c>
      <c r="C92" s="23" t="s">
        <v>17</v>
      </c>
      <c r="D92" s="24" t="s">
        <v>149</v>
      </c>
      <c r="E92" s="74" t="s">
        <v>155</v>
      </c>
      <c r="F92" s="74"/>
      <c r="G92" s="74" t="s">
        <v>157</v>
      </c>
      <c r="H92" s="74"/>
      <c r="I92" s="25" t="s">
        <v>160</v>
      </c>
      <c r="J92" s="26">
        <v>50000</v>
      </c>
      <c r="K92" s="61">
        <v>0</v>
      </c>
      <c r="L92" s="64">
        <f t="shared" si="1"/>
        <v>0</v>
      </c>
    </row>
    <row r="93" spans="1:12" ht="11.45" customHeight="1" x14ac:dyDescent="0.2">
      <c r="A93" s="21" t="s">
        <v>161</v>
      </c>
      <c r="B93" s="22" t="s">
        <v>94</v>
      </c>
      <c r="C93" s="23" t="s">
        <v>17</v>
      </c>
      <c r="D93" s="24" t="s">
        <v>149</v>
      </c>
      <c r="E93" s="74" t="s">
        <v>155</v>
      </c>
      <c r="F93" s="74"/>
      <c r="G93" s="74" t="s">
        <v>157</v>
      </c>
      <c r="H93" s="74"/>
      <c r="I93" s="25" t="s">
        <v>162</v>
      </c>
      <c r="J93" s="26">
        <v>50000</v>
      </c>
      <c r="K93" s="61">
        <v>0</v>
      </c>
      <c r="L93" s="64">
        <f t="shared" si="1"/>
        <v>0</v>
      </c>
    </row>
    <row r="94" spans="1:12" ht="11.45" customHeight="1" x14ac:dyDescent="0.2">
      <c r="A94" s="21" t="s">
        <v>163</v>
      </c>
      <c r="B94" s="22" t="s">
        <v>94</v>
      </c>
      <c r="C94" s="23" t="s">
        <v>17</v>
      </c>
      <c r="D94" s="24" t="s">
        <v>149</v>
      </c>
      <c r="E94" s="74" t="s">
        <v>164</v>
      </c>
      <c r="F94" s="74"/>
      <c r="G94" s="74" t="s">
        <v>97</v>
      </c>
      <c r="H94" s="74"/>
      <c r="I94" s="25" t="s">
        <v>20</v>
      </c>
      <c r="J94" s="28">
        <v>213</v>
      </c>
      <c r="K94" s="61">
        <v>0</v>
      </c>
      <c r="L94" s="64">
        <f t="shared" si="1"/>
        <v>0</v>
      </c>
    </row>
    <row r="95" spans="1:12" ht="11.45" customHeight="1" x14ac:dyDescent="0.2">
      <c r="A95" s="21" t="s">
        <v>165</v>
      </c>
      <c r="B95" s="22" t="s">
        <v>94</v>
      </c>
      <c r="C95" s="23" t="s">
        <v>17</v>
      </c>
      <c r="D95" s="24" t="s">
        <v>149</v>
      </c>
      <c r="E95" s="74" t="s">
        <v>166</v>
      </c>
      <c r="F95" s="74"/>
      <c r="G95" s="74" t="s">
        <v>97</v>
      </c>
      <c r="H95" s="74"/>
      <c r="I95" s="25" t="s">
        <v>20</v>
      </c>
      <c r="J95" s="28">
        <v>213</v>
      </c>
      <c r="K95" s="61">
        <v>0</v>
      </c>
      <c r="L95" s="64">
        <f t="shared" si="1"/>
        <v>0</v>
      </c>
    </row>
    <row r="96" spans="1:12" ht="11.45" customHeight="1" x14ac:dyDescent="0.2">
      <c r="A96" s="21" t="s">
        <v>167</v>
      </c>
      <c r="B96" s="22" t="s">
        <v>94</v>
      </c>
      <c r="C96" s="23" t="s">
        <v>17</v>
      </c>
      <c r="D96" s="24" t="s">
        <v>149</v>
      </c>
      <c r="E96" s="74" t="s">
        <v>168</v>
      </c>
      <c r="F96" s="74"/>
      <c r="G96" s="74" t="s">
        <v>97</v>
      </c>
      <c r="H96" s="74"/>
      <c r="I96" s="25" t="s">
        <v>20</v>
      </c>
      <c r="J96" s="28">
        <v>165</v>
      </c>
      <c r="K96" s="61">
        <v>0</v>
      </c>
      <c r="L96" s="64">
        <f t="shared" si="1"/>
        <v>0</v>
      </c>
    </row>
    <row r="97" spans="1:12" ht="11.45" customHeight="1" x14ac:dyDescent="0.2">
      <c r="A97" s="21" t="s">
        <v>169</v>
      </c>
      <c r="B97" s="22" t="s">
        <v>94</v>
      </c>
      <c r="C97" s="23" t="s">
        <v>17</v>
      </c>
      <c r="D97" s="24" t="s">
        <v>149</v>
      </c>
      <c r="E97" s="74" t="s">
        <v>168</v>
      </c>
      <c r="F97" s="74"/>
      <c r="G97" s="74" t="s">
        <v>170</v>
      </c>
      <c r="H97" s="74"/>
      <c r="I97" s="25" t="s">
        <v>20</v>
      </c>
      <c r="J97" s="28">
        <v>165</v>
      </c>
      <c r="K97" s="61">
        <v>0</v>
      </c>
      <c r="L97" s="64">
        <f t="shared" si="1"/>
        <v>0</v>
      </c>
    </row>
    <row r="98" spans="1:12" ht="11.45" customHeight="1" x14ac:dyDescent="0.2">
      <c r="A98" s="21" t="s">
        <v>158</v>
      </c>
      <c r="B98" s="22" t="s">
        <v>94</v>
      </c>
      <c r="C98" s="23" t="s">
        <v>17</v>
      </c>
      <c r="D98" s="24" t="s">
        <v>149</v>
      </c>
      <c r="E98" s="74" t="s">
        <v>168</v>
      </c>
      <c r="F98" s="74"/>
      <c r="G98" s="74" t="s">
        <v>170</v>
      </c>
      <c r="H98" s="74"/>
      <c r="I98" s="25" t="s">
        <v>94</v>
      </c>
      <c r="J98" s="28">
        <v>165</v>
      </c>
      <c r="K98" s="61">
        <v>0</v>
      </c>
      <c r="L98" s="64">
        <f t="shared" si="1"/>
        <v>0</v>
      </c>
    </row>
    <row r="99" spans="1:12" ht="11.45" customHeight="1" x14ac:dyDescent="0.2">
      <c r="A99" s="21" t="s">
        <v>159</v>
      </c>
      <c r="B99" s="22" t="s">
        <v>94</v>
      </c>
      <c r="C99" s="23" t="s">
        <v>17</v>
      </c>
      <c r="D99" s="24" t="s">
        <v>149</v>
      </c>
      <c r="E99" s="74" t="s">
        <v>168</v>
      </c>
      <c r="F99" s="74"/>
      <c r="G99" s="74" t="s">
        <v>170</v>
      </c>
      <c r="H99" s="74"/>
      <c r="I99" s="25" t="s">
        <v>160</v>
      </c>
      <c r="J99" s="28">
        <v>165</v>
      </c>
      <c r="K99" s="61">
        <v>0</v>
      </c>
      <c r="L99" s="64">
        <f t="shared" si="1"/>
        <v>0</v>
      </c>
    </row>
    <row r="100" spans="1:12" ht="11.45" customHeight="1" x14ac:dyDescent="0.2">
      <c r="A100" s="21" t="s">
        <v>161</v>
      </c>
      <c r="B100" s="22" t="s">
        <v>94</v>
      </c>
      <c r="C100" s="23" t="s">
        <v>17</v>
      </c>
      <c r="D100" s="24" t="s">
        <v>149</v>
      </c>
      <c r="E100" s="74" t="s">
        <v>168</v>
      </c>
      <c r="F100" s="74"/>
      <c r="G100" s="74" t="s">
        <v>170</v>
      </c>
      <c r="H100" s="74"/>
      <c r="I100" s="25" t="s">
        <v>162</v>
      </c>
      <c r="J100" s="28">
        <v>165</v>
      </c>
      <c r="K100" s="61">
        <v>0</v>
      </c>
      <c r="L100" s="64">
        <f t="shared" si="1"/>
        <v>0</v>
      </c>
    </row>
    <row r="101" spans="1:12" ht="11.45" customHeight="1" x14ac:dyDescent="0.2">
      <c r="A101" s="21" t="s">
        <v>171</v>
      </c>
      <c r="B101" s="22" t="s">
        <v>94</v>
      </c>
      <c r="C101" s="23" t="s">
        <v>17</v>
      </c>
      <c r="D101" s="24" t="s">
        <v>149</v>
      </c>
      <c r="E101" s="74" t="s">
        <v>172</v>
      </c>
      <c r="F101" s="74"/>
      <c r="G101" s="74" t="s">
        <v>97</v>
      </c>
      <c r="H101" s="74"/>
      <c r="I101" s="25" t="s">
        <v>20</v>
      </c>
      <c r="J101" s="28">
        <v>48</v>
      </c>
      <c r="K101" s="61">
        <v>0</v>
      </c>
      <c r="L101" s="64">
        <f t="shared" si="1"/>
        <v>0</v>
      </c>
    </row>
    <row r="102" spans="1:12" ht="11.45" customHeight="1" x14ac:dyDescent="0.2">
      <c r="A102" s="21" t="s">
        <v>169</v>
      </c>
      <c r="B102" s="22" t="s">
        <v>94</v>
      </c>
      <c r="C102" s="23" t="s">
        <v>17</v>
      </c>
      <c r="D102" s="24" t="s">
        <v>149</v>
      </c>
      <c r="E102" s="74" t="s">
        <v>172</v>
      </c>
      <c r="F102" s="74"/>
      <c r="G102" s="74" t="s">
        <v>170</v>
      </c>
      <c r="H102" s="74"/>
      <c r="I102" s="25" t="s">
        <v>20</v>
      </c>
      <c r="J102" s="28">
        <v>48</v>
      </c>
      <c r="K102" s="61">
        <v>0</v>
      </c>
      <c r="L102" s="64">
        <f t="shared" si="1"/>
        <v>0</v>
      </c>
    </row>
    <row r="103" spans="1:12" ht="11.45" customHeight="1" x14ac:dyDescent="0.2">
      <c r="A103" s="21" t="s">
        <v>158</v>
      </c>
      <c r="B103" s="22" t="s">
        <v>94</v>
      </c>
      <c r="C103" s="23" t="s">
        <v>17</v>
      </c>
      <c r="D103" s="24" t="s">
        <v>149</v>
      </c>
      <c r="E103" s="74" t="s">
        <v>172</v>
      </c>
      <c r="F103" s="74"/>
      <c r="G103" s="74" t="s">
        <v>170</v>
      </c>
      <c r="H103" s="74"/>
      <c r="I103" s="25" t="s">
        <v>94</v>
      </c>
      <c r="J103" s="28">
        <v>48</v>
      </c>
      <c r="K103" s="61">
        <v>0</v>
      </c>
      <c r="L103" s="64">
        <f t="shared" si="1"/>
        <v>0</v>
      </c>
    </row>
    <row r="104" spans="1:12" ht="11.45" customHeight="1" x14ac:dyDescent="0.2">
      <c r="A104" s="21" t="s">
        <v>159</v>
      </c>
      <c r="B104" s="22" t="s">
        <v>94</v>
      </c>
      <c r="C104" s="23" t="s">
        <v>17</v>
      </c>
      <c r="D104" s="24" t="s">
        <v>149</v>
      </c>
      <c r="E104" s="74" t="s">
        <v>172</v>
      </c>
      <c r="F104" s="74"/>
      <c r="G104" s="74" t="s">
        <v>170</v>
      </c>
      <c r="H104" s="74"/>
      <c r="I104" s="25" t="s">
        <v>160</v>
      </c>
      <c r="J104" s="28">
        <v>48</v>
      </c>
      <c r="K104" s="61">
        <v>0</v>
      </c>
      <c r="L104" s="64">
        <f t="shared" si="1"/>
        <v>0</v>
      </c>
    </row>
    <row r="105" spans="1:12" ht="11.45" customHeight="1" x14ac:dyDescent="0.2">
      <c r="A105" s="21" t="s">
        <v>161</v>
      </c>
      <c r="B105" s="22" t="s">
        <v>94</v>
      </c>
      <c r="C105" s="23" t="s">
        <v>17</v>
      </c>
      <c r="D105" s="24" t="s">
        <v>149</v>
      </c>
      <c r="E105" s="74" t="s">
        <v>172</v>
      </c>
      <c r="F105" s="74"/>
      <c r="G105" s="74" t="s">
        <v>170</v>
      </c>
      <c r="H105" s="74"/>
      <c r="I105" s="25" t="s">
        <v>162</v>
      </c>
      <c r="J105" s="28">
        <v>48</v>
      </c>
      <c r="K105" s="61">
        <v>0</v>
      </c>
      <c r="L105" s="64">
        <f t="shared" si="1"/>
        <v>0</v>
      </c>
    </row>
    <row r="106" spans="1:12" ht="11.45" customHeight="1" x14ac:dyDescent="0.2">
      <c r="A106" s="21" t="s">
        <v>173</v>
      </c>
      <c r="B106" s="22" t="s">
        <v>94</v>
      </c>
      <c r="C106" s="23" t="s">
        <v>17</v>
      </c>
      <c r="D106" s="24" t="s">
        <v>149</v>
      </c>
      <c r="E106" s="74" t="s">
        <v>174</v>
      </c>
      <c r="F106" s="74"/>
      <c r="G106" s="74" t="s">
        <v>97</v>
      </c>
      <c r="H106" s="74"/>
      <c r="I106" s="25" t="s">
        <v>20</v>
      </c>
      <c r="J106" s="26">
        <v>211788</v>
      </c>
      <c r="K106" s="60">
        <v>33554.769999999997</v>
      </c>
      <c r="L106" s="64">
        <f t="shared" si="1"/>
        <v>15.843565263376583</v>
      </c>
    </row>
    <row r="107" spans="1:12" ht="11.45" customHeight="1" x14ac:dyDescent="0.2">
      <c r="A107" s="21" t="s">
        <v>175</v>
      </c>
      <c r="B107" s="22" t="s">
        <v>94</v>
      </c>
      <c r="C107" s="23" t="s">
        <v>17</v>
      </c>
      <c r="D107" s="24" t="s">
        <v>149</v>
      </c>
      <c r="E107" s="74" t="s">
        <v>176</v>
      </c>
      <c r="F107" s="74"/>
      <c r="G107" s="74" t="s">
        <v>97</v>
      </c>
      <c r="H107" s="74"/>
      <c r="I107" s="25" t="s">
        <v>20</v>
      </c>
      <c r="J107" s="26">
        <v>211788</v>
      </c>
      <c r="K107" s="60">
        <v>33554.769999999997</v>
      </c>
      <c r="L107" s="64">
        <f t="shared" si="1"/>
        <v>15.843565263376583</v>
      </c>
    </row>
    <row r="108" spans="1:12" ht="11.45" customHeight="1" x14ac:dyDescent="0.2">
      <c r="A108" s="21" t="s">
        <v>177</v>
      </c>
      <c r="B108" s="22" t="s">
        <v>94</v>
      </c>
      <c r="C108" s="23" t="s">
        <v>17</v>
      </c>
      <c r="D108" s="24" t="s">
        <v>149</v>
      </c>
      <c r="E108" s="74" t="s">
        <v>178</v>
      </c>
      <c r="F108" s="74"/>
      <c r="G108" s="74" t="s">
        <v>97</v>
      </c>
      <c r="H108" s="74"/>
      <c r="I108" s="25" t="s">
        <v>20</v>
      </c>
      <c r="J108" s="26">
        <v>211788</v>
      </c>
      <c r="K108" s="60">
        <v>33554.769999999997</v>
      </c>
      <c r="L108" s="64">
        <f t="shared" si="1"/>
        <v>15.843565263376583</v>
      </c>
    </row>
    <row r="109" spans="1:12" ht="11.45" customHeight="1" x14ac:dyDescent="0.2">
      <c r="A109" s="21" t="s">
        <v>179</v>
      </c>
      <c r="B109" s="22" t="s">
        <v>94</v>
      </c>
      <c r="C109" s="23" t="s">
        <v>17</v>
      </c>
      <c r="D109" s="24" t="s">
        <v>149</v>
      </c>
      <c r="E109" s="74" t="s">
        <v>178</v>
      </c>
      <c r="F109" s="74"/>
      <c r="G109" s="74" t="s">
        <v>180</v>
      </c>
      <c r="H109" s="74"/>
      <c r="I109" s="25" t="s">
        <v>20</v>
      </c>
      <c r="J109" s="26">
        <v>211788</v>
      </c>
      <c r="K109" s="60">
        <v>33554.769999999997</v>
      </c>
      <c r="L109" s="64">
        <f t="shared" si="1"/>
        <v>15.843565263376583</v>
      </c>
    </row>
    <row r="110" spans="1:12" ht="11.45" customHeight="1" x14ac:dyDescent="0.2">
      <c r="A110" s="21" t="s">
        <v>158</v>
      </c>
      <c r="B110" s="22" t="s">
        <v>94</v>
      </c>
      <c r="C110" s="23" t="s">
        <v>17</v>
      </c>
      <c r="D110" s="24" t="s">
        <v>149</v>
      </c>
      <c r="E110" s="74" t="s">
        <v>178</v>
      </c>
      <c r="F110" s="74"/>
      <c r="G110" s="74" t="s">
        <v>180</v>
      </c>
      <c r="H110" s="74"/>
      <c r="I110" s="25" t="s">
        <v>94</v>
      </c>
      <c r="J110" s="26">
        <v>196088</v>
      </c>
      <c r="K110" s="60">
        <v>33554.769999999997</v>
      </c>
      <c r="L110" s="64">
        <f t="shared" si="1"/>
        <v>17.112097629635674</v>
      </c>
    </row>
    <row r="111" spans="1:12" ht="11.45" customHeight="1" x14ac:dyDescent="0.2">
      <c r="A111" s="21" t="s">
        <v>159</v>
      </c>
      <c r="B111" s="22" t="s">
        <v>94</v>
      </c>
      <c r="C111" s="23" t="s">
        <v>17</v>
      </c>
      <c r="D111" s="24" t="s">
        <v>149</v>
      </c>
      <c r="E111" s="74" t="s">
        <v>178</v>
      </c>
      <c r="F111" s="74"/>
      <c r="G111" s="74" t="s">
        <v>180</v>
      </c>
      <c r="H111" s="74"/>
      <c r="I111" s="25" t="s">
        <v>160</v>
      </c>
      <c r="J111" s="26">
        <v>196088</v>
      </c>
      <c r="K111" s="60">
        <v>33554.769999999997</v>
      </c>
      <c r="L111" s="64">
        <f t="shared" si="1"/>
        <v>17.112097629635674</v>
      </c>
    </row>
    <row r="112" spans="1:12" ht="11.45" customHeight="1" x14ac:dyDescent="0.2">
      <c r="A112" s="21" t="s">
        <v>161</v>
      </c>
      <c r="B112" s="22" t="s">
        <v>94</v>
      </c>
      <c r="C112" s="23" t="s">
        <v>17</v>
      </c>
      <c r="D112" s="24" t="s">
        <v>149</v>
      </c>
      <c r="E112" s="74" t="s">
        <v>178</v>
      </c>
      <c r="F112" s="74"/>
      <c r="G112" s="74" t="s">
        <v>180</v>
      </c>
      <c r="H112" s="74"/>
      <c r="I112" s="25" t="s">
        <v>162</v>
      </c>
      <c r="J112" s="26">
        <v>96088</v>
      </c>
      <c r="K112" s="60">
        <v>13926.86</v>
      </c>
      <c r="L112" s="64">
        <f t="shared" si="1"/>
        <v>14.493859795187744</v>
      </c>
    </row>
    <row r="113" spans="1:12" ht="11.45" customHeight="1" x14ac:dyDescent="0.2">
      <c r="A113" s="21" t="s">
        <v>181</v>
      </c>
      <c r="B113" s="22" t="s">
        <v>94</v>
      </c>
      <c r="C113" s="23" t="s">
        <v>17</v>
      </c>
      <c r="D113" s="24" t="s">
        <v>149</v>
      </c>
      <c r="E113" s="74" t="s">
        <v>178</v>
      </c>
      <c r="F113" s="74"/>
      <c r="G113" s="74" t="s">
        <v>180</v>
      </c>
      <c r="H113" s="74"/>
      <c r="I113" s="25" t="s">
        <v>182</v>
      </c>
      <c r="J113" s="26">
        <v>100000</v>
      </c>
      <c r="K113" s="60">
        <v>19627.91</v>
      </c>
      <c r="L113" s="64">
        <f t="shared" si="1"/>
        <v>19.62791</v>
      </c>
    </row>
    <row r="114" spans="1:12" ht="11.45" customHeight="1" x14ac:dyDescent="0.2">
      <c r="A114" s="21" t="s">
        <v>144</v>
      </c>
      <c r="B114" s="22" t="s">
        <v>94</v>
      </c>
      <c r="C114" s="23" t="s">
        <v>17</v>
      </c>
      <c r="D114" s="24" t="s">
        <v>149</v>
      </c>
      <c r="E114" s="74" t="s">
        <v>178</v>
      </c>
      <c r="F114" s="74"/>
      <c r="G114" s="74" t="s">
        <v>180</v>
      </c>
      <c r="H114" s="74"/>
      <c r="I114" s="25" t="s">
        <v>145</v>
      </c>
      <c r="J114" s="26">
        <v>15700</v>
      </c>
      <c r="K114" s="61">
        <v>0</v>
      </c>
      <c r="L114" s="64">
        <f t="shared" si="1"/>
        <v>0</v>
      </c>
    </row>
    <row r="115" spans="1:12" ht="11.45" customHeight="1" x14ac:dyDescent="0.2">
      <c r="A115" s="21" t="s">
        <v>183</v>
      </c>
      <c r="B115" s="22" t="s">
        <v>94</v>
      </c>
      <c r="C115" s="23" t="s">
        <v>17</v>
      </c>
      <c r="D115" s="24" t="s">
        <v>149</v>
      </c>
      <c r="E115" s="74" t="s">
        <v>178</v>
      </c>
      <c r="F115" s="74"/>
      <c r="G115" s="74" t="s">
        <v>180</v>
      </c>
      <c r="H115" s="74"/>
      <c r="I115" s="25" t="s">
        <v>184</v>
      </c>
      <c r="J115" s="26">
        <v>15700</v>
      </c>
      <c r="K115" s="61">
        <v>0</v>
      </c>
      <c r="L115" s="64">
        <f t="shared" si="1"/>
        <v>0</v>
      </c>
    </row>
    <row r="116" spans="1:12" ht="11.45" customHeight="1" x14ac:dyDescent="0.2">
      <c r="A116" s="21" t="s">
        <v>185</v>
      </c>
      <c r="B116" s="22" t="s">
        <v>94</v>
      </c>
      <c r="C116" s="23" t="s">
        <v>17</v>
      </c>
      <c r="D116" s="24" t="s">
        <v>149</v>
      </c>
      <c r="E116" s="74" t="s">
        <v>178</v>
      </c>
      <c r="F116" s="74"/>
      <c r="G116" s="74" t="s">
        <v>180</v>
      </c>
      <c r="H116" s="74"/>
      <c r="I116" s="25" t="s">
        <v>186</v>
      </c>
      <c r="J116" s="26">
        <v>12000</v>
      </c>
      <c r="K116" s="61">
        <v>0</v>
      </c>
      <c r="L116" s="64">
        <f t="shared" ref="L116:L179" si="2">K116/J116*100</f>
        <v>0</v>
      </c>
    </row>
    <row r="117" spans="1:12" ht="11.45" customHeight="1" x14ac:dyDescent="0.2">
      <c r="A117" s="21" t="s">
        <v>187</v>
      </c>
      <c r="B117" s="22" t="s">
        <v>94</v>
      </c>
      <c r="C117" s="23" t="s">
        <v>17</v>
      </c>
      <c r="D117" s="24" t="s">
        <v>149</v>
      </c>
      <c r="E117" s="74" t="s">
        <v>178</v>
      </c>
      <c r="F117" s="74"/>
      <c r="G117" s="74" t="s">
        <v>180</v>
      </c>
      <c r="H117" s="74"/>
      <c r="I117" s="25" t="s">
        <v>188</v>
      </c>
      <c r="J117" s="26">
        <v>2700</v>
      </c>
      <c r="K117" s="61">
        <v>0</v>
      </c>
      <c r="L117" s="64">
        <f t="shared" si="2"/>
        <v>0</v>
      </c>
    </row>
    <row r="118" spans="1:12" ht="11.45" customHeight="1" x14ac:dyDescent="0.2">
      <c r="A118" s="21" t="s">
        <v>189</v>
      </c>
      <c r="B118" s="22" t="s">
        <v>94</v>
      </c>
      <c r="C118" s="23" t="s">
        <v>17</v>
      </c>
      <c r="D118" s="24" t="s">
        <v>149</v>
      </c>
      <c r="E118" s="74" t="s">
        <v>178</v>
      </c>
      <c r="F118" s="74"/>
      <c r="G118" s="74" t="s">
        <v>180</v>
      </c>
      <c r="H118" s="74"/>
      <c r="I118" s="25" t="s">
        <v>190</v>
      </c>
      <c r="J118" s="26">
        <v>1000</v>
      </c>
      <c r="K118" s="61">
        <v>0</v>
      </c>
      <c r="L118" s="64">
        <f t="shared" si="2"/>
        <v>0</v>
      </c>
    </row>
    <row r="119" spans="1:12" ht="11.45" customHeight="1" x14ac:dyDescent="0.2">
      <c r="A119" s="21" t="s">
        <v>191</v>
      </c>
      <c r="B119" s="22" t="s">
        <v>94</v>
      </c>
      <c r="C119" s="23" t="s">
        <v>17</v>
      </c>
      <c r="D119" s="24" t="s">
        <v>149</v>
      </c>
      <c r="E119" s="74" t="s">
        <v>192</v>
      </c>
      <c r="F119" s="74"/>
      <c r="G119" s="74" t="s">
        <v>97</v>
      </c>
      <c r="H119" s="74"/>
      <c r="I119" s="25" t="s">
        <v>20</v>
      </c>
      <c r="J119" s="26">
        <v>312075</v>
      </c>
      <c r="K119" s="60">
        <v>97868.76</v>
      </c>
      <c r="L119" s="64">
        <f t="shared" si="2"/>
        <v>31.36065368901706</v>
      </c>
    </row>
    <row r="120" spans="1:12" ht="11.45" customHeight="1" x14ac:dyDescent="0.2">
      <c r="A120" s="21" t="s">
        <v>193</v>
      </c>
      <c r="B120" s="22" t="s">
        <v>94</v>
      </c>
      <c r="C120" s="23" t="s">
        <v>17</v>
      </c>
      <c r="D120" s="24" t="s">
        <v>149</v>
      </c>
      <c r="E120" s="74" t="s">
        <v>194</v>
      </c>
      <c r="F120" s="74"/>
      <c r="G120" s="74" t="s">
        <v>97</v>
      </c>
      <c r="H120" s="74"/>
      <c r="I120" s="25" t="s">
        <v>20</v>
      </c>
      <c r="J120" s="26">
        <v>312075</v>
      </c>
      <c r="K120" s="60">
        <v>97868.76</v>
      </c>
      <c r="L120" s="64">
        <f t="shared" si="2"/>
        <v>31.36065368901706</v>
      </c>
    </row>
    <row r="121" spans="1:12" ht="11.45" customHeight="1" x14ac:dyDescent="0.2">
      <c r="A121" s="21" t="s">
        <v>195</v>
      </c>
      <c r="B121" s="22" t="s">
        <v>94</v>
      </c>
      <c r="C121" s="23" t="s">
        <v>17</v>
      </c>
      <c r="D121" s="24" t="s">
        <v>149</v>
      </c>
      <c r="E121" s="74" t="s">
        <v>194</v>
      </c>
      <c r="F121" s="74"/>
      <c r="G121" s="74" t="s">
        <v>196</v>
      </c>
      <c r="H121" s="74"/>
      <c r="I121" s="25" t="s">
        <v>20</v>
      </c>
      <c r="J121" s="26">
        <v>286575</v>
      </c>
      <c r="K121" s="60">
        <v>97868.76</v>
      </c>
      <c r="L121" s="64">
        <f t="shared" si="2"/>
        <v>34.151185553520023</v>
      </c>
    </row>
    <row r="122" spans="1:12" ht="11.45" customHeight="1" x14ac:dyDescent="0.2">
      <c r="A122" s="21" t="s">
        <v>158</v>
      </c>
      <c r="B122" s="22" t="s">
        <v>94</v>
      </c>
      <c r="C122" s="23" t="s">
        <v>17</v>
      </c>
      <c r="D122" s="24" t="s">
        <v>149</v>
      </c>
      <c r="E122" s="74" t="s">
        <v>194</v>
      </c>
      <c r="F122" s="74"/>
      <c r="G122" s="74" t="s">
        <v>196</v>
      </c>
      <c r="H122" s="74"/>
      <c r="I122" s="25" t="s">
        <v>94</v>
      </c>
      <c r="J122" s="26">
        <v>286575</v>
      </c>
      <c r="K122" s="60">
        <v>97868.76</v>
      </c>
      <c r="L122" s="64">
        <f t="shared" si="2"/>
        <v>34.151185553520023</v>
      </c>
    </row>
    <row r="123" spans="1:12" ht="11.45" customHeight="1" x14ac:dyDescent="0.2">
      <c r="A123" s="21" t="s">
        <v>159</v>
      </c>
      <c r="B123" s="22" t="s">
        <v>94</v>
      </c>
      <c r="C123" s="23" t="s">
        <v>17</v>
      </c>
      <c r="D123" s="24" t="s">
        <v>149</v>
      </c>
      <c r="E123" s="74" t="s">
        <v>194</v>
      </c>
      <c r="F123" s="74"/>
      <c r="G123" s="74" t="s">
        <v>196</v>
      </c>
      <c r="H123" s="74"/>
      <c r="I123" s="25" t="s">
        <v>160</v>
      </c>
      <c r="J123" s="26">
        <v>286575</v>
      </c>
      <c r="K123" s="60">
        <v>97868.76</v>
      </c>
      <c r="L123" s="64">
        <f t="shared" si="2"/>
        <v>34.151185553520023</v>
      </c>
    </row>
    <row r="124" spans="1:12" ht="11.45" customHeight="1" x14ac:dyDescent="0.2">
      <c r="A124" s="21" t="s">
        <v>161</v>
      </c>
      <c r="B124" s="22" t="s">
        <v>94</v>
      </c>
      <c r="C124" s="23" t="s">
        <v>17</v>
      </c>
      <c r="D124" s="24" t="s">
        <v>149</v>
      </c>
      <c r="E124" s="74" t="s">
        <v>194</v>
      </c>
      <c r="F124" s="74"/>
      <c r="G124" s="74" t="s">
        <v>196</v>
      </c>
      <c r="H124" s="74"/>
      <c r="I124" s="25" t="s">
        <v>162</v>
      </c>
      <c r="J124" s="26">
        <v>286575</v>
      </c>
      <c r="K124" s="60">
        <v>97868.76</v>
      </c>
      <c r="L124" s="64">
        <f t="shared" si="2"/>
        <v>34.151185553520023</v>
      </c>
    </row>
    <row r="125" spans="1:12" ht="11.45" customHeight="1" x14ac:dyDescent="0.2">
      <c r="A125" s="21" t="s">
        <v>197</v>
      </c>
      <c r="B125" s="22" t="s">
        <v>94</v>
      </c>
      <c r="C125" s="23" t="s">
        <v>17</v>
      </c>
      <c r="D125" s="24" t="s">
        <v>149</v>
      </c>
      <c r="E125" s="74" t="s">
        <v>194</v>
      </c>
      <c r="F125" s="74"/>
      <c r="G125" s="74" t="s">
        <v>198</v>
      </c>
      <c r="H125" s="74"/>
      <c r="I125" s="25" t="s">
        <v>20</v>
      </c>
      <c r="J125" s="26">
        <v>20000</v>
      </c>
      <c r="K125" s="61">
        <v>0</v>
      </c>
      <c r="L125" s="64">
        <f t="shared" si="2"/>
        <v>0</v>
      </c>
    </row>
    <row r="126" spans="1:12" ht="11.45" customHeight="1" x14ac:dyDescent="0.2">
      <c r="A126" s="21" t="s">
        <v>158</v>
      </c>
      <c r="B126" s="22" t="s">
        <v>94</v>
      </c>
      <c r="C126" s="23" t="s">
        <v>17</v>
      </c>
      <c r="D126" s="24" t="s">
        <v>149</v>
      </c>
      <c r="E126" s="74" t="s">
        <v>194</v>
      </c>
      <c r="F126" s="74"/>
      <c r="G126" s="74" t="s">
        <v>198</v>
      </c>
      <c r="H126" s="74"/>
      <c r="I126" s="25" t="s">
        <v>94</v>
      </c>
      <c r="J126" s="26">
        <v>20000</v>
      </c>
      <c r="K126" s="61">
        <v>0</v>
      </c>
      <c r="L126" s="64">
        <f t="shared" si="2"/>
        <v>0</v>
      </c>
    </row>
    <row r="127" spans="1:12" ht="11.45" customHeight="1" x14ac:dyDescent="0.2">
      <c r="A127" s="21" t="s">
        <v>159</v>
      </c>
      <c r="B127" s="22" t="s">
        <v>94</v>
      </c>
      <c r="C127" s="23" t="s">
        <v>17</v>
      </c>
      <c r="D127" s="24" t="s">
        <v>149</v>
      </c>
      <c r="E127" s="74" t="s">
        <v>194</v>
      </c>
      <c r="F127" s="74"/>
      <c r="G127" s="74" t="s">
        <v>198</v>
      </c>
      <c r="H127" s="74"/>
      <c r="I127" s="25" t="s">
        <v>160</v>
      </c>
      <c r="J127" s="26">
        <v>20000</v>
      </c>
      <c r="K127" s="61">
        <v>0</v>
      </c>
      <c r="L127" s="64">
        <f t="shared" si="2"/>
        <v>0</v>
      </c>
    </row>
    <row r="128" spans="1:12" ht="11.45" customHeight="1" x14ac:dyDescent="0.2">
      <c r="A128" s="21" t="s">
        <v>161</v>
      </c>
      <c r="B128" s="22" t="s">
        <v>94</v>
      </c>
      <c r="C128" s="23" t="s">
        <v>17</v>
      </c>
      <c r="D128" s="24" t="s">
        <v>149</v>
      </c>
      <c r="E128" s="74" t="s">
        <v>194</v>
      </c>
      <c r="F128" s="74"/>
      <c r="G128" s="74" t="s">
        <v>198</v>
      </c>
      <c r="H128" s="74"/>
      <c r="I128" s="25" t="s">
        <v>162</v>
      </c>
      <c r="J128" s="26">
        <v>20000</v>
      </c>
      <c r="K128" s="61">
        <v>0</v>
      </c>
      <c r="L128" s="64">
        <f t="shared" si="2"/>
        <v>0</v>
      </c>
    </row>
    <row r="129" spans="1:12" ht="11.45" customHeight="1" x14ac:dyDescent="0.2">
      <c r="A129" s="21" t="s">
        <v>199</v>
      </c>
      <c r="B129" s="22" t="s">
        <v>94</v>
      </c>
      <c r="C129" s="23" t="s">
        <v>17</v>
      </c>
      <c r="D129" s="24" t="s">
        <v>149</v>
      </c>
      <c r="E129" s="74" t="s">
        <v>194</v>
      </c>
      <c r="F129" s="74"/>
      <c r="G129" s="74" t="s">
        <v>200</v>
      </c>
      <c r="H129" s="74"/>
      <c r="I129" s="25" t="s">
        <v>20</v>
      </c>
      <c r="J129" s="26">
        <v>5500</v>
      </c>
      <c r="K129" s="61">
        <v>0</v>
      </c>
      <c r="L129" s="64">
        <f t="shared" si="2"/>
        <v>0</v>
      </c>
    </row>
    <row r="130" spans="1:12" ht="11.45" customHeight="1" x14ac:dyDescent="0.2">
      <c r="A130" s="21" t="s">
        <v>158</v>
      </c>
      <c r="B130" s="22" t="s">
        <v>94</v>
      </c>
      <c r="C130" s="23" t="s">
        <v>17</v>
      </c>
      <c r="D130" s="24" t="s">
        <v>149</v>
      </c>
      <c r="E130" s="74" t="s">
        <v>194</v>
      </c>
      <c r="F130" s="74"/>
      <c r="G130" s="74" t="s">
        <v>200</v>
      </c>
      <c r="H130" s="74"/>
      <c r="I130" s="25" t="s">
        <v>94</v>
      </c>
      <c r="J130" s="26">
        <v>5500</v>
      </c>
      <c r="K130" s="61">
        <v>0</v>
      </c>
      <c r="L130" s="64">
        <f t="shared" si="2"/>
        <v>0</v>
      </c>
    </row>
    <row r="131" spans="1:12" ht="11.45" customHeight="1" x14ac:dyDescent="0.2">
      <c r="A131" s="21" t="s">
        <v>159</v>
      </c>
      <c r="B131" s="22" t="s">
        <v>94</v>
      </c>
      <c r="C131" s="23" t="s">
        <v>17</v>
      </c>
      <c r="D131" s="24" t="s">
        <v>149</v>
      </c>
      <c r="E131" s="74" t="s">
        <v>194</v>
      </c>
      <c r="F131" s="74"/>
      <c r="G131" s="74" t="s">
        <v>200</v>
      </c>
      <c r="H131" s="74"/>
      <c r="I131" s="25" t="s">
        <v>160</v>
      </c>
      <c r="J131" s="26">
        <v>5500</v>
      </c>
      <c r="K131" s="61">
        <v>0</v>
      </c>
      <c r="L131" s="64">
        <f t="shared" si="2"/>
        <v>0</v>
      </c>
    </row>
    <row r="132" spans="1:12" ht="11.45" customHeight="1" x14ac:dyDescent="0.2">
      <c r="A132" s="21" t="s">
        <v>161</v>
      </c>
      <c r="B132" s="22" t="s">
        <v>94</v>
      </c>
      <c r="C132" s="23" t="s">
        <v>17</v>
      </c>
      <c r="D132" s="24" t="s">
        <v>149</v>
      </c>
      <c r="E132" s="74" t="s">
        <v>194</v>
      </c>
      <c r="F132" s="74"/>
      <c r="G132" s="74" t="s">
        <v>200</v>
      </c>
      <c r="H132" s="74"/>
      <c r="I132" s="25" t="s">
        <v>162</v>
      </c>
      <c r="J132" s="26">
        <v>5500</v>
      </c>
      <c r="K132" s="61">
        <v>0</v>
      </c>
      <c r="L132" s="64">
        <f t="shared" si="2"/>
        <v>0</v>
      </c>
    </row>
    <row r="133" spans="1:12" ht="11.45" customHeight="1" x14ac:dyDescent="0.2">
      <c r="A133" s="21" t="s">
        <v>201</v>
      </c>
      <c r="B133" s="22" t="s">
        <v>94</v>
      </c>
      <c r="C133" s="23" t="s">
        <v>17</v>
      </c>
      <c r="D133" s="24" t="s">
        <v>202</v>
      </c>
      <c r="E133" s="74" t="s">
        <v>97</v>
      </c>
      <c r="F133" s="74"/>
      <c r="G133" s="74" t="s">
        <v>97</v>
      </c>
      <c r="H133" s="74"/>
      <c r="I133" s="25" t="s">
        <v>20</v>
      </c>
      <c r="J133" s="26">
        <v>162625</v>
      </c>
      <c r="K133" s="60">
        <v>40656</v>
      </c>
      <c r="L133" s="64">
        <f t="shared" si="2"/>
        <v>24.999846272098385</v>
      </c>
    </row>
    <row r="134" spans="1:12" ht="11.45" customHeight="1" x14ac:dyDescent="0.2">
      <c r="A134" s="21" t="s">
        <v>203</v>
      </c>
      <c r="B134" s="22" t="s">
        <v>94</v>
      </c>
      <c r="C134" s="23" t="s">
        <v>17</v>
      </c>
      <c r="D134" s="24" t="s">
        <v>204</v>
      </c>
      <c r="E134" s="74" t="s">
        <v>97</v>
      </c>
      <c r="F134" s="74"/>
      <c r="G134" s="74" t="s">
        <v>97</v>
      </c>
      <c r="H134" s="74"/>
      <c r="I134" s="25" t="s">
        <v>20</v>
      </c>
      <c r="J134" s="26">
        <v>162625</v>
      </c>
      <c r="K134" s="60">
        <v>40656</v>
      </c>
      <c r="L134" s="64">
        <f t="shared" si="2"/>
        <v>24.999846272098385</v>
      </c>
    </row>
    <row r="135" spans="1:12" ht="11.45" customHeight="1" x14ac:dyDescent="0.2">
      <c r="A135" s="21" t="s">
        <v>131</v>
      </c>
      <c r="B135" s="22" t="s">
        <v>94</v>
      </c>
      <c r="C135" s="23" t="s">
        <v>17</v>
      </c>
      <c r="D135" s="24" t="s">
        <v>204</v>
      </c>
      <c r="E135" s="74" t="s">
        <v>132</v>
      </c>
      <c r="F135" s="74"/>
      <c r="G135" s="74" t="s">
        <v>97</v>
      </c>
      <c r="H135" s="74"/>
      <c r="I135" s="25" t="s">
        <v>20</v>
      </c>
      <c r="J135" s="26">
        <v>162625</v>
      </c>
      <c r="K135" s="60">
        <v>40656</v>
      </c>
      <c r="L135" s="64">
        <f t="shared" si="2"/>
        <v>24.999846272098385</v>
      </c>
    </row>
    <row r="136" spans="1:12" ht="11.45" customHeight="1" x14ac:dyDescent="0.2">
      <c r="A136" s="21" t="s">
        <v>133</v>
      </c>
      <c r="B136" s="22" t="s">
        <v>94</v>
      </c>
      <c r="C136" s="23" t="s">
        <v>17</v>
      </c>
      <c r="D136" s="24" t="s">
        <v>204</v>
      </c>
      <c r="E136" s="74" t="s">
        <v>134</v>
      </c>
      <c r="F136" s="74"/>
      <c r="G136" s="74" t="s">
        <v>97</v>
      </c>
      <c r="H136" s="74"/>
      <c r="I136" s="25" t="s">
        <v>20</v>
      </c>
      <c r="J136" s="26">
        <v>162625</v>
      </c>
      <c r="K136" s="60">
        <v>40656</v>
      </c>
      <c r="L136" s="64">
        <f t="shared" si="2"/>
        <v>24.999846272098385</v>
      </c>
    </row>
    <row r="137" spans="1:12" ht="11.45" customHeight="1" x14ac:dyDescent="0.2">
      <c r="A137" s="21" t="s">
        <v>205</v>
      </c>
      <c r="B137" s="22" t="s">
        <v>94</v>
      </c>
      <c r="C137" s="23" t="s">
        <v>17</v>
      </c>
      <c r="D137" s="24" t="s">
        <v>204</v>
      </c>
      <c r="E137" s="74" t="s">
        <v>134</v>
      </c>
      <c r="F137" s="74"/>
      <c r="G137" s="74" t="s">
        <v>206</v>
      </c>
      <c r="H137" s="74"/>
      <c r="I137" s="25" t="s">
        <v>20</v>
      </c>
      <c r="J137" s="26">
        <v>162625</v>
      </c>
      <c r="K137" s="60">
        <v>40656</v>
      </c>
      <c r="L137" s="64">
        <f t="shared" si="2"/>
        <v>24.999846272098385</v>
      </c>
    </row>
    <row r="138" spans="1:12" ht="11.45" customHeight="1" x14ac:dyDescent="0.2">
      <c r="A138" s="21" t="s">
        <v>106</v>
      </c>
      <c r="B138" s="22" t="s">
        <v>94</v>
      </c>
      <c r="C138" s="23" t="s">
        <v>17</v>
      </c>
      <c r="D138" s="24" t="s">
        <v>204</v>
      </c>
      <c r="E138" s="74" t="s">
        <v>134</v>
      </c>
      <c r="F138" s="74"/>
      <c r="G138" s="74" t="s">
        <v>206</v>
      </c>
      <c r="H138" s="74"/>
      <c r="I138" s="25" t="s">
        <v>107</v>
      </c>
      <c r="J138" s="26">
        <v>153116</v>
      </c>
      <c r="K138" s="60">
        <v>40656</v>
      </c>
      <c r="L138" s="64">
        <f t="shared" si="2"/>
        <v>26.552417774759007</v>
      </c>
    </row>
    <row r="139" spans="1:12" ht="11.45" customHeight="1" x14ac:dyDescent="0.2">
      <c r="A139" s="21" t="s">
        <v>108</v>
      </c>
      <c r="B139" s="22" t="s">
        <v>94</v>
      </c>
      <c r="C139" s="23" t="s">
        <v>17</v>
      </c>
      <c r="D139" s="24" t="s">
        <v>204</v>
      </c>
      <c r="E139" s="74" t="s">
        <v>134</v>
      </c>
      <c r="F139" s="74"/>
      <c r="G139" s="74" t="s">
        <v>206</v>
      </c>
      <c r="H139" s="74"/>
      <c r="I139" s="25" t="s">
        <v>109</v>
      </c>
      <c r="J139" s="26">
        <v>153116</v>
      </c>
      <c r="K139" s="60">
        <v>40656</v>
      </c>
      <c r="L139" s="64">
        <f t="shared" si="2"/>
        <v>26.552417774759007</v>
      </c>
    </row>
    <row r="140" spans="1:12" ht="11.45" customHeight="1" x14ac:dyDescent="0.2">
      <c r="A140" s="21" t="s">
        <v>110</v>
      </c>
      <c r="B140" s="22" t="s">
        <v>94</v>
      </c>
      <c r="C140" s="23" t="s">
        <v>17</v>
      </c>
      <c r="D140" s="24" t="s">
        <v>204</v>
      </c>
      <c r="E140" s="74" t="s">
        <v>134</v>
      </c>
      <c r="F140" s="74"/>
      <c r="G140" s="74" t="s">
        <v>206</v>
      </c>
      <c r="H140" s="74"/>
      <c r="I140" s="25" t="s">
        <v>111</v>
      </c>
      <c r="J140" s="26">
        <v>117601</v>
      </c>
      <c r="K140" s="60">
        <v>31777.200000000001</v>
      </c>
      <c r="L140" s="64">
        <f t="shared" si="2"/>
        <v>27.021198799329937</v>
      </c>
    </row>
    <row r="141" spans="1:12" ht="11.45" customHeight="1" x14ac:dyDescent="0.2">
      <c r="A141" s="21" t="s">
        <v>112</v>
      </c>
      <c r="B141" s="22" t="s">
        <v>94</v>
      </c>
      <c r="C141" s="23" t="s">
        <v>17</v>
      </c>
      <c r="D141" s="24" t="s">
        <v>204</v>
      </c>
      <c r="E141" s="74" t="s">
        <v>134</v>
      </c>
      <c r="F141" s="74"/>
      <c r="G141" s="74" t="s">
        <v>206</v>
      </c>
      <c r="H141" s="74"/>
      <c r="I141" s="25" t="s">
        <v>113</v>
      </c>
      <c r="J141" s="26">
        <v>35515</v>
      </c>
      <c r="K141" s="60">
        <v>8878.7999999999993</v>
      </c>
      <c r="L141" s="64">
        <f t="shared" si="2"/>
        <v>25.000140785583554</v>
      </c>
    </row>
    <row r="142" spans="1:12" ht="11.45" customHeight="1" x14ac:dyDescent="0.2">
      <c r="A142" s="21" t="s">
        <v>158</v>
      </c>
      <c r="B142" s="22" t="s">
        <v>94</v>
      </c>
      <c r="C142" s="23" t="s">
        <v>17</v>
      </c>
      <c r="D142" s="24" t="s">
        <v>204</v>
      </c>
      <c r="E142" s="74" t="s">
        <v>134</v>
      </c>
      <c r="F142" s="74"/>
      <c r="G142" s="74" t="s">
        <v>206</v>
      </c>
      <c r="H142" s="74"/>
      <c r="I142" s="25" t="s">
        <v>94</v>
      </c>
      <c r="J142" s="26">
        <v>9509</v>
      </c>
      <c r="K142" s="61">
        <v>0</v>
      </c>
      <c r="L142" s="64">
        <f t="shared" si="2"/>
        <v>0</v>
      </c>
    </row>
    <row r="143" spans="1:12" ht="11.45" customHeight="1" x14ac:dyDescent="0.2">
      <c r="A143" s="21" t="s">
        <v>159</v>
      </c>
      <c r="B143" s="22" t="s">
        <v>94</v>
      </c>
      <c r="C143" s="23" t="s">
        <v>17</v>
      </c>
      <c r="D143" s="24" t="s">
        <v>204</v>
      </c>
      <c r="E143" s="74" t="s">
        <v>134</v>
      </c>
      <c r="F143" s="74"/>
      <c r="G143" s="74" t="s">
        <v>206</v>
      </c>
      <c r="H143" s="74"/>
      <c r="I143" s="25" t="s">
        <v>160</v>
      </c>
      <c r="J143" s="26">
        <v>9509</v>
      </c>
      <c r="K143" s="61">
        <v>0</v>
      </c>
      <c r="L143" s="64">
        <f t="shared" si="2"/>
        <v>0</v>
      </c>
    </row>
    <row r="144" spans="1:12" ht="11.45" customHeight="1" x14ac:dyDescent="0.2">
      <c r="A144" s="21" t="s">
        <v>161</v>
      </c>
      <c r="B144" s="22" t="s">
        <v>94</v>
      </c>
      <c r="C144" s="23" t="s">
        <v>17</v>
      </c>
      <c r="D144" s="24" t="s">
        <v>204</v>
      </c>
      <c r="E144" s="74" t="s">
        <v>134</v>
      </c>
      <c r="F144" s="74"/>
      <c r="G144" s="74" t="s">
        <v>206</v>
      </c>
      <c r="H144" s="74"/>
      <c r="I144" s="25" t="s">
        <v>162</v>
      </c>
      <c r="J144" s="26">
        <v>9509</v>
      </c>
      <c r="K144" s="61">
        <v>0</v>
      </c>
      <c r="L144" s="64">
        <f t="shared" si="2"/>
        <v>0</v>
      </c>
    </row>
    <row r="145" spans="1:12" ht="11.45" customHeight="1" x14ac:dyDescent="0.2">
      <c r="A145" s="21" t="s">
        <v>207</v>
      </c>
      <c r="B145" s="22" t="s">
        <v>94</v>
      </c>
      <c r="C145" s="23" t="s">
        <v>17</v>
      </c>
      <c r="D145" s="24" t="s">
        <v>208</v>
      </c>
      <c r="E145" s="74" t="s">
        <v>97</v>
      </c>
      <c r="F145" s="74"/>
      <c r="G145" s="74" t="s">
        <v>97</v>
      </c>
      <c r="H145" s="74"/>
      <c r="I145" s="25" t="s">
        <v>20</v>
      </c>
      <c r="J145" s="26">
        <v>2000</v>
      </c>
      <c r="K145" s="61">
        <v>0</v>
      </c>
      <c r="L145" s="64">
        <f t="shared" si="2"/>
        <v>0</v>
      </c>
    </row>
    <row r="146" spans="1:12" ht="11.45" customHeight="1" x14ac:dyDescent="0.2">
      <c r="A146" s="21" t="s">
        <v>209</v>
      </c>
      <c r="B146" s="22" t="s">
        <v>94</v>
      </c>
      <c r="C146" s="23" t="s">
        <v>17</v>
      </c>
      <c r="D146" s="24" t="s">
        <v>210</v>
      </c>
      <c r="E146" s="74" t="s">
        <v>97</v>
      </c>
      <c r="F146" s="74"/>
      <c r="G146" s="74" t="s">
        <v>97</v>
      </c>
      <c r="H146" s="74"/>
      <c r="I146" s="25" t="s">
        <v>20</v>
      </c>
      <c r="J146" s="26">
        <v>1000</v>
      </c>
      <c r="K146" s="61">
        <v>0</v>
      </c>
      <c r="L146" s="64">
        <f t="shared" si="2"/>
        <v>0</v>
      </c>
    </row>
    <row r="147" spans="1:12" ht="11.45" customHeight="1" x14ac:dyDescent="0.2">
      <c r="A147" s="21" t="s">
        <v>211</v>
      </c>
      <c r="B147" s="22" t="s">
        <v>94</v>
      </c>
      <c r="C147" s="23" t="s">
        <v>17</v>
      </c>
      <c r="D147" s="24" t="s">
        <v>210</v>
      </c>
      <c r="E147" s="74" t="s">
        <v>212</v>
      </c>
      <c r="F147" s="74"/>
      <c r="G147" s="74" t="s">
        <v>97</v>
      </c>
      <c r="H147" s="74"/>
      <c r="I147" s="25" t="s">
        <v>20</v>
      </c>
      <c r="J147" s="26">
        <v>1000</v>
      </c>
      <c r="K147" s="61">
        <v>0</v>
      </c>
      <c r="L147" s="64">
        <f t="shared" si="2"/>
        <v>0</v>
      </c>
    </row>
    <row r="148" spans="1:12" ht="11.45" customHeight="1" x14ac:dyDescent="0.2">
      <c r="A148" s="21" t="s">
        <v>213</v>
      </c>
      <c r="B148" s="22" t="s">
        <v>94</v>
      </c>
      <c r="C148" s="23" t="s">
        <v>17</v>
      </c>
      <c r="D148" s="24" t="s">
        <v>210</v>
      </c>
      <c r="E148" s="74" t="s">
        <v>214</v>
      </c>
      <c r="F148" s="74"/>
      <c r="G148" s="74" t="s">
        <v>97</v>
      </c>
      <c r="H148" s="74"/>
      <c r="I148" s="25" t="s">
        <v>20</v>
      </c>
      <c r="J148" s="26">
        <v>1000</v>
      </c>
      <c r="K148" s="61">
        <v>0</v>
      </c>
      <c r="L148" s="64">
        <f t="shared" si="2"/>
        <v>0</v>
      </c>
    </row>
    <row r="149" spans="1:12" ht="11.45" customHeight="1" x14ac:dyDescent="0.2">
      <c r="A149" s="21" t="s">
        <v>215</v>
      </c>
      <c r="B149" s="22" t="s">
        <v>94</v>
      </c>
      <c r="C149" s="23" t="s">
        <v>17</v>
      </c>
      <c r="D149" s="24" t="s">
        <v>210</v>
      </c>
      <c r="E149" s="74" t="s">
        <v>216</v>
      </c>
      <c r="F149" s="74"/>
      <c r="G149" s="74" t="s">
        <v>97</v>
      </c>
      <c r="H149" s="74"/>
      <c r="I149" s="25" t="s">
        <v>20</v>
      </c>
      <c r="J149" s="26">
        <v>1000</v>
      </c>
      <c r="K149" s="61">
        <v>0</v>
      </c>
      <c r="L149" s="64">
        <f t="shared" si="2"/>
        <v>0</v>
      </c>
    </row>
    <row r="150" spans="1:12" ht="11.45" customHeight="1" x14ac:dyDescent="0.2">
      <c r="A150" s="21" t="s">
        <v>217</v>
      </c>
      <c r="B150" s="22" t="s">
        <v>94</v>
      </c>
      <c r="C150" s="23" t="s">
        <v>17</v>
      </c>
      <c r="D150" s="24" t="s">
        <v>210</v>
      </c>
      <c r="E150" s="74" t="s">
        <v>216</v>
      </c>
      <c r="F150" s="74"/>
      <c r="G150" s="74" t="s">
        <v>218</v>
      </c>
      <c r="H150" s="74"/>
      <c r="I150" s="25" t="s">
        <v>20</v>
      </c>
      <c r="J150" s="26">
        <v>1000</v>
      </c>
      <c r="K150" s="61">
        <v>0</v>
      </c>
      <c r="L150" s="64">
        <f t="shared" si="2"/>
        <v>0</v>
      </c>
    </row>
    <row r="151" spans="1:12" ht="11.45" customHeight="1" x14ac:dyDescent="0.2">
      <c r="A151" s="21" t="s">
        <v>219</v>
      </c>
      <c r="B151" s="22" t="s">
        <v>94</v>
      </c>
      <c r="C151" s="23" t="s">
        <v>17</v>
      </c>
      <c r="D151" s="24" t="s">
        <v>210</v>
      </c>
      <c r="E151" s="74" t="s">
        <v>216</v>
      </c>
      <c r="F151" s="74"/>
      <c r="G151" s="74" t="s">
        <v>218</v>
      </c>
      <c r="H151" s="74"/>
      <c r="I151" s="25" t="s">
        <v>220</v>
      </c>
      <c r="J151" s="26">
        <v>1000</v>
      </c>
      <c r="K151" s="61">
        <v>0</v>
      </c>
      <c r="L151" s="64">
        <f t="shared" si="2"/>
        <v>0</v>
      </c>
    </row>
    <row r="152" spans="1:12" ht="11.45" customHeight="1" x14ac:dyDescent="0.2">
      <c r="A152" s="21" t="s">
        <v>221</v>
      </c>
      <c r="B152" s="22" t="s">
        <v>94</v>
      </c>
      <c r="C152" s="23" t="s">
        <v>17</v>
      </c>
      <c r="D152" s="24" t="s">
        <v>210</v>
      </c>
      <c r="E152" s="74" t="s">
        <v>216</v>
      </c>
      <c r="F152" s="74"/>
      <c r="G152" s="74" t="s">
        <v>218</v>
      </c>
      <c r="H152" s="74"/>
      <c r="I152" s="25" t="s">
        <v>222</v>
      </c>
      <c r="J152" s="26">
        <v>1000</v>
      </c>
      <c r="K152" s="61">
        <v>0</v>
      </c>
      <c r="L152" s="64">
        <f t="shared" si="2"/>
        <v>0</v>
      </c>
    </row>
    <row r="153" spans="1:12" ht="11.45" customHeight="1" x14ac:dyDescent="0.2">
      <c r="A153" s="21" t="s">
        <v>223</v>
      </c>
      <c r="B153" s="22" t="s">
        <v>94</v>
      </c>
      <c r="C153" s="23" t="s">
        <v>17</v>
      </c>
      <c r="D153" s="24" t="s">
        <v>210</v>
      </c>
      <c r="E153" s="74" t="s">
        <v>216</v>
      </c>
      <c r="F153" s="74"/>
      <c r="G153" s="74" t="s">
        <v>218</v>
      </c>
      <c r="H153" s="74"/>
      <c r="I153" s="25" t="s">
        <v>224</v>
      </c>
      <c r="J153" s="26">
        <v>1000</v>
      </c>
      <c r="K153" s="61">
        <v>0</v>
      </c>
      <c r="L153" s="64">
        <f t="shared" si="2"/>
        <v>0</v>
      </c>
    </row>
    <row r="154" spans="1:12" ht="11.45" customHeight="1" x14ac:dyDescent="0.2">
      <c r="A154" s="21" t="s">
        <v>225</v>
      </c>
      <c r="B154" s="22" t="s">
        <v>94</v>
      </c>
      <c r="C154" s="23" t="s">
        <v>17</v>
      </c>
      <c r="D154" s="24" t="s">
        <v>226</v>
      </c>
      <c r="E154" s="74" t="s">
        <v>97</v>
      </c>
      <c r="F154" s="74"/>
      <c r="G154" s="74" t="s">
        <v>97</v>
      </c>
      <c r="H154" s="74"/>
      <c r="I154" s="25" t="s">
        <v>20</v>
      </c>
      <c r="J154" s="26">
        <v>1000</v>
      </c>
      <c r="K154" s="61">
        <v>0</v>
      </c>
      <c r="L154" s="64">
        <f t="shared" si="2"/>
        <v>0</v>
      </c>
    </row>
    <row r="155" spans="1:12" ht="11.45" customHeight="1" x14ac:dyDescent="0.2">
      <c r="A155" s="21" t="s">
        <v>227</v>
      </c>
      <c r="B155" s="22" t="s">
        <v>94</v>
      </c>
      <c r="C155" s="23" t="s">
        <v>17</v>
      </c>
      <c r="D155" s="24" t="s">
        <v>226</v>
      </c>
      <c r="E155" s="74" t="s">
        <v>228</v>
      </c>
      <c r="F155" s="74"/>
      <c r="G155" s="74" t="s">
        <v>97</v>
      </c>
      <c r="H155" s="74"/>
      <c r="I155" s="25" t="s">
        <v>20</v>
      </c>
      <c r="J155" s="26">
        <v>1000</v>
      </c>
      <c r="K155" s="61">
        <v>0</v>
      </c>
      <c r="L155" s="64">
        <f t="shared" si="2"/>
        <v>0</v>
      </c>
    </row>
    <row r="156" spans="1:12" ht="11.45" customHeight="1" x14ac:dyDescent="0.2">
      <c r="A156" s="21" t="s">
        <v>229</v>
      </c>
      <c r="B156" s="22" t="s">
        <v>94</v>
      </c>
      <c r="C156" s="23" t="s">
        <v>17</v>
      </c>
      <c r="D156" s="24" t="s">
        <v>226</v>
      </c>
      <c r="E156" s="74" t="s">
        <v>230</v>
      </c>
      <c r="F156" s="74"/>
      <c r="G156" s="74" t="s">
        <v>97</v>
      </c>
      <c r="H156" s="74"/>
      <c r="I156" s="25" t="s">
        <v>20</v>
      </c>
      <c r="J156" s="26">
        <v>1000</v>
      </c>
      <c r="K156" s="61">
        <v>0</v>
      </c>
      <c r="L156" s="64">
        <f t="shared" si="2"/>
        <v>0</v>
      </c>
    </row>
    <row r="157" spans="1:12" ht="11.45" customHeight="1" x14ac:dyDescent="0.2">
      <c r="A157" s="21" t="s">
        <v>231</v>
      </c>
      <c r="B157" s="22" t="s">
        <v>94</v>
      </c>
      <c r="C157" s="23" t="s">
        <v>17</v>
      </c>
      <c r="D157" s="24" t="s">
        <v>226</v>
      </c>
      <c r="E157" s="74" t="s">
        <v>232</v>
      </c>
      <c r="F157" s="74"/>
      <c r="G157" s="74" t="s">
        <v>97</v>
      </c>
      <c r="H157" s="74"/>
      <c r="I157" s="25" t="s">
        <v>20</v>
      </c>
      <c r="J157" s="26">
        <v>1000</v>
      </c>
      <c r="K157" s="61">
        <v>0</v>
      </c>
      <c r="L157" s="64">
        <f t="shared" si="2"/>
        <v>0</v>
      </c>
    </row>
    <row r="158" spans="1:12" ht="11.45" customHeight="1" x14ac:dyDescent="0.2">
      <c r="A158" s="21" t="s">
        <v>233</v>
      </c>
      <c r="B158" s="22" t="s">
        <v>94</v>
      </c>
      <c r="C158" s="23" t="s">
        <v>17</v>
      </c>
      <c r="D158" s="24" t="s">
        <v>226</v>
      </c>
      <c r="E158" s="74" t="s">
        <v>232</v>
      </c>
      <c r="F158" s="74"/>
      <c r="G158" s="74" t="s">
        <v>234</v>
      </c>
      <c r="H158" s="74"/>
      <c r="I158" s="25" t="s">
        <v>20</v>
      </c>
      <c r="J158" s="26">
        <v>1000</v>
      </c>
      <c r="K158" s="61">
        <v>0</v>
      </c>
      <c r="L158" s="64">
        <f t="shared" si="2"/>
        <v>0</v>
      </c>
    </row>
    <row r="159" spans="1:12" ht="11.45" customHeight="1" x14ac:dyDescent="0.2">
      <c r="A159" s="21" t="s">
        <v>158</v>
      </c>
      <c r="B159" s="22" t="s">
        <v>94</v>
      </c>
      <c r="C159" s="23" t="s">
        <v>17</v>
      </c>
      <c r="D159" s="24" t="s">
        <v>226</v>
      </c>
      <c r="E159" s="74" t="s">
        <v>232</v>
      </c>
      <c r="F159" s="74"/>
      <c r="G159" s="74" t="s">
        <v>234</v>
      </c>
      <c r="H159" s="74"/>
      <c r="I159" s="25" t="s">
        <v>94</v>
      </c>
      <c r="J159" s="26">
        <v>1000</v>
      </c>
      <c r="K159" s="61">
        <v>0</v>
      </c>
      <c r="L159" s="64">
        <f t="shared" si="2"/>
        <v>0</v>
      </c>
    </row>
    <row r="160" spans="1:12" ht="11.45" customHeight="1" x14ac:dyDescent="0.2">
      <c r="A160" s="21" t="s">
        <v>159</v>
      </c>
      <c r="B160" s="22" t="s">
        <v>94</v>
      </c>
      <c r="C160" s="23" t="s">
        <v>17</v>
      </c>
      <c r="D160" s="24" t="s">
        <v>226</v>
      </c>
      <c r="E160" s="74" t="s">
        <v>232</v>
      </c>
      <c r="F160" s="74"/>
      <c r="G160" s="74" t="s">
        <v>234</v>
      </c>
      <c r="H160" s="74"/>
      <c r="I160" s="25" t="s">
        <v>160</v>
      </c>
      <c r="J160" s="26">
        <v>1000</v>
      </c>
      <c r="K160" s="61">
        <v>0</v>
      </c>
      <c r="L160" s="64">
        <f t="shared" si="2"/>
        <v>0</v>
      </c>
    </row>
    <row r="161" spans="1:12" ht="11.45" customHeight="1" x14ac:dyDescent="0.2">
      <c r="A161" s="21" t="s">
        <v>161</v>
      </c>
      <c r="B161" s="22" t="s">
        <v>94</v>
      </c>
      <c r="C161" s="23" t="s">
        <v>17</v>
      </c>
      <c r="D161" s="24" t="s">
        <v>226</v>
      </c>
      <c r="E161" s="74" t="s">
        <v>232</v>
      </c>
      <c r="F161" s="74"/>
      <c r="G161" s="74" t="s">
        <v>234</v>
      </c>
      <c r="H161" s="74"/>
      <c r="I161" s="25" t="s">
        <v>162</v>
      </c>
      <c r="J161" s="26">
        <v>1000</v>
      </c>
      <c r="K161" s="61">
        <v>0</v>
      </c>
      <c r="L161" s="64">
        <f t="shared" si="2"/>
        <v>0</v>
      </c>
    </row>
    <row r="162" spans="1:12" ht="11.45" customHeight="1" x14ac:dyDescent="0.2">
      <c r="A162" s="21" t="s">
        <v>235</v>
      </c>
      <c r="B162" s="22" t="s">
        <v>94</v>
      </c>
      <c r="C162" s="23" t="s">
        <v>17</v>
      </c>
      <c r="D162" s="24" t="s">
        <v>236</v>
      </c>
      <c r="E162" s="74" t="s">
        <v>97</v>
      </c>
      <c r="F162" s="74"/>
      <c r="G162" s="74" t="s">
        <v>97</v>
      </c>
      <c r="H162" s="74"/>
      <c r="I162" s="25" t="s">
        <v>20</v>
      </c>
      <c r="J162" s="26">
        <v>21000</v>
      </c>
      <c r="K162" s="61">
        <v>0</v>
      </c>
      <c r="L162" s="64">
        <f t="shared" si="2"/>
        <v>0</v>
      </c>
    </row>
    <row r="163" spans="1:12" ht="11.45" customHeight="1" x14ac:dyDescent="0.2">
      <c r="A163" s="21" t="s">
        <v>237</v>
      </c>
      <c r="B163" s="22" t="s">
        <v>94</v>
      </c>
      <c r="C163" s="23" t="s">
        <v>17</v>
      </c>
      <c r="D163" s="24" t="s">
        <v>238</v>
      </c>
      <c r="E163" s="74" t="s">
        <v>97</v>
      </c>
      <c r="F163" s="74"/>
      <c r="G163" s="74" t="s">
        <v>97</v>
      </c>
      <c r="H163" s="74"/>
      <c r="I163" s="25" t="s">
        <v>20</v>
      </c>
      <c r="J163" s="26">
        <v>21000</v>
      </c>
      <c r="K163" s="61">
        <v>0</v>
      </c>
      <c r="L163" s="64">
        <f t="shared" si="2"/>
        <v>0</v>
      </c>
    </row>
    <row r="164" spans="1:12" ht="11.45" customHeight="1" x14ac:dyDescent="0.2">
      <c r="A164" s="21" t="s">
        <v>239</v>
      </c>
      <c r="B164" s="22" t="s">
        <v>94</v>
      </c>
      <c r="C164" s="23" t="s">
        <v>17</v>
      </c>
      <c r="D164" s="24" t="s">
        <v>238</v>
      </c>
      <c r="E164" s="74" t="s">
        <v>240</v>
      </c>
      <c r="F164" s="74"/>
      <c r="G164" s="74" t="s">
        <v>97</v>
      </c>
      <c r="H164" s="74"/>
      <c r="I164" s="25" t="s">
        <v>20</v>
      </c>
      <c r="J164" s="26">
        <v>20000</v>
      </c>
      <c r="K164" s="61">
        <v>0</v>
      </c>
      <c r="L164" s="64">
        <f t="shared" si="2"/>
        <v>0</v>
      </c>
    </row>
    <row r="165" spans="1:12" ht="11.45" customHeight="1" x14ac:dyDescent="0.2">
      <c r="A165" s="21" t="s">
        <v>241</v>
      </c>
      <c r="B165" s="22" t="s">
        <v>94</v>
      </c>
      <c r="C165" s="23" t="s">
        <v>17</v>
      </c>
      <c r="D165" s="24" t="s">
        <v>238</v>
      </c>
      <c r="E165" s="74" t="s">
        <v>242</v>
      </c>
      <c r="F165" s="74"/>
      <c r="G165" s="74" t="s">
        <v>97</v>
      </c>
      <c r="H165" s="74"/>
      <c r="I165" s="25" t="s">
        <v>20</v>
      </c>
      <c r="J165" s="26">
        <v>20000</v>
      </c>
      <c r="K165" s="61">
        <v>0</v>
      </c>
      <c r="L165" s="64">
        <f t="shared" si="2"/>
        <v>0</v>
      </c>
    </row>
    <row r="166" spans="1:12" ht="11.45" customHeight="1" x14ac:dyDescent="0.2">
      <c r="A166" s="21" t="s">
        <v>243</v>
      </c>
      <c r="B166" s="22" t="s">
        <v>94</v>
      </c>
      <c r="C166" s="23" t="s">
        <v>17</v>
      </c>
      <c r="D166" s="24" t="s">
        <v>238</v>
      </c>
      <c r="E166" s="74" t="s">
        <v>244</v>
      </c>
      <c r="F166" s="74"/>
      <c r="G166" s="74" t="s">
        <v>97</v>
      </c>
      <c r="H166" s="74"/>
      <c r="I166" s="25" t="s">
        <v>20</v>
      </c>
      <c r="J166" s="26">
        <v>20000</v>
      </c>
      <c r="K166" s="61">
        <v>0</v>
      </c>
      <c r="L166" s="64">
        <f t="shared" si="2"/>
        <v>0</v>
      </c>
    </row>
    <row r="167" spans="1:12" ht="11.45" customHeight="1" x14ac:dyDescent="0.2">
      <c r="A167" s="21" t="s">
        <v>245</v>
      </c>
      <c r="B167" s="22" t="s">
        <v>94</v>
      </c>
      <c r="C167" s="23" t="s">
        <v>17</v>
      </c>
      <c r="D167" s="24" t="s">
        <v>238</v>
      </c>
      <c r="E167" s="74" t="s">
        <v>244</v>
      </c>
      <c r="F167" s="74"/>
      <c r="G167" s="74" t="s">
        <v>246</v>
      </c>
      <c r="H167" s="74"/>
      <c r="I167" s="25" t="s">
        <v>20</v>
      </c>
      <c r="J167" s="26">
        <v>10000</v>
      </c>
      <c r="K167" s="61">
        <v>0</v>
      </c>
      <c r="L167" s="64">
        <f t="shared" si="2"/>
        <v>0</v>
      </c>
    </row>
    <row r="168" spans="1:12" ht="11.45" customHeight="1" x14ac:dyDescent="0.2">
      <c r="A168" s="21" t="s">
        <v>158</v>
      </c>
      <c r="B168" s="22" t="s">
        <v>94</v>
      </c>
      <c r="C168" s="23" t="s">
        <v>17</v>
      </c>
      <c r="D168" s="24" t="s">
        <v>238</v>
      </c>
      <c r="E168" s="74" t="s">
        <v>244</v>
      </c>
      <c r="F168" s="74"/>
      <c r="G168" s="74" t="s">
        <v>246</v>
      </c>
      <c r="H168" s="74"/>
      <c r="I168" s="25" t="s">
        <v>94</v>
      </c>
      <c r="J168" s="26">
        <v>10000</v>
      </c>
      <c r="K168" s="61">
        <v>0</v>
      </c>
      <c r="L168" s="64">
        <f t="shared" si="2"/>
        <v>0</v>
      </c>
    </row>
    <row r="169" spans="1:12" ht="11.45" customHeight="1" x14ac:dyDescent="0.2">
      <c r="A169" s="21" t="s">
        <v>159</v>
      </c>
      <c r="B169" s="22" t="s">
        <v>94</v>
      </c>
      <c r="C169" s="23" t="s">
        <v>17</v>
      </c>
      <c r="D169" s="24" t="s">
        <v>238</v>
      </c>
      <c r="E169" s="74" t="s">
        <v>244</v>
      </c>
      <c r="F169" s="74"/>
      <c r="G169" s="74" t="s">
        <v>246</v>
      </c>
      <c r="H169" s="74"/>
      <c r="I169" s="25" t="s">
        <v>160</v>
      </c>
      <c r="J169" s="26">
        <v>10000</v>
      </c>
      <c r="K169" s="61">
        <v>0</v>
      </c>
      <c r="L169" s="64">
        <f t="shared" si="2"/>
        <v>0</v>
      </c>
    </row>
    <row r="170" spans="1:12" ht="11.45" customHeight="1" x14ac:dyDescent="0.2">
      <c r="A170" s="21" t="s">
        <v>161</v>
      </c>
      <c r="B170" s="22" t="s">
        <v>94</v>
      </c>
      <c r="C170" s="23" t="s">
        <v>17</v>
      </c>
      <c r="D170" s="24" t="s">
        <v>238</v>
      </c>
      <c r="E170" s="74" t="s">
        <v>244</v>
      </c>
      <c r="F170" s="74"/>
      <c r="G170" s="74" t="s">
        <v>246</v>
      </c>
      <c r="H170" s="74"/>
      <c r="I170" s="25" t="s">
        <v>162</v>
      </c>
      <c r="J170" s="26">
        <v>10000</v>
      </c>
      <c r="K170" s="61">
        <v>0</v>
      </c>
      <c r="L170" s="64">
        <f t="shared" si="2"/>
        <v>0</v>
      </c>
    </row>
    <row r="171" spans="1:12" ht="11.45" customHeight="1" x14ac:dyDescent="0.2">
      <c r="A171" s="21" t="s">
        <v>247</v>
      </c>
      <c r="B171" s="22" t="s">
        <v>94</v>
      </c>
      <c r="C171" s="23" t="s">
        <v>17</v>
      </c>
      <c r="D171" s="24" t="s">
        <v>238</v>
      </c>
      <c r="E171" s="74" t="s">
        <v>244</v>
      </c>
      <c r="F171" s="74"/>
      <c r="G171" s="74" t="s">
        <v>248</v>
      </c>
      <c r="H171" s="74"/>
      <c r="I171" s="25" t="s">
        <v>20</v>
      </c>
      <c r="J171" s="26">
        <v>10000</v>
      </c>
      <c r="K171" s="61">
        <v>0</v>
      </c>
      <c r="L171" s="64">
        <f t="shared" si="2"/>
        <v>0</v>
      </c>
    </row>
    <row r="172" spans="1:12" ht="11.45" customHeight="1" x14ac:dyDescent="0.2">
      <c r="A172" s="21" t="s">
        <v>158</v>
      </c>
      <c r="B172" s="22" t="s">
        <v>94</v>
      </c>
      <c r="C172" s="23" t="s">
        <v>17</v>
      </c>
      <c r="D172" s="24" t="s">
        <v>238</v>
      </c>
      <c r="E172" s="74" t="s">
        <v>244</v>
      </c>
      <c r="F172" s="74"/>
      <c r="G172" s="74" t="s">
        <v>248</v>
      </c>
      <c r="H172" s="74"/>
      <c r="I172" s="25" t="s">
        <v>94</v>
      </c>
      <c r="J172" s="26">
        <v>10000</v>
      </c>
      <c r="K172" s="61">
        <v>0</v>
      </c>
      <c r="L172" s="64">
        <f t="shared" si="2"/>
        <v>0</v>
      </c>
    </row>
    <row r="173" spans="1:12" ht="11.45" customHeight="1" x14ac:dyDescent="0.2">
      <c r="A173" s="21" t="s">
        <v>159</v>
      </c>
      <c r="B173" s="22" t="s">
        <v>94</v>
      </c>
      <c r="C173" s="23" t="s">
        <v>17</v>
      </c>
      <c r="D173" s="24" t="s">
        <v>238</v>
      </c>
      <c r="E173" s="74" t="s">
        <v>244</v>
      </c>
      <c r="F173" s="74"/>
      <c r="G173" s="74" t="s">
        <v>248</v>
      </c>
      <c r="H173" s="74"/>
      <c r="I173" s="25" t="s">
        <v>160</v>
      </c>
      <c r="J173" s="26">
        <v>10000</v>
      </c>
      <c r="K173" s="61">
        <v>0</v>
      </c>
      <c r="L173" s="64">
        <f t="shared" si="2"/>
        <v>0</v>
      </c>
    </row>
    <row r="174" spans="1:12" ht="11.45" customHeight="1" x14ac:dyDescent="0.2">
      <c r="A174" s="21" t="s">
        <v>161</v>
      </c>
      <c r="B174" s="22" t="s">
        <v>94</v>
      </c>
      <c r="C174" s="23" t="s">
        <v>17</v>
      </c>
      <c r="D174" s="24" t="s">
        <v>238</v>
      </c>
      <c r="E174" s="74" t="s">
        <v>244</v>
      </c>
      <c r="F174" s="74"/>
      <c r="G174" s="74" t="s">
        <v>248</v>
      </c>
      <c r="H174" s="74"/>
      <c r="I174" s="25" t="s">
        <v>162</v>
      </c>
      <c r="J174" s="26">
        <v>10000</v>
      </c>
      <c r="K174" s="61">
        <v>0</v>
      </c>
      <c r="L174" s="64">
        <f t="shared" si="2"/>
        <v>0</v>
      </c>
    </row>
    <row r="175" spans="1:12" ht="11.45" customHeight="1" x14ac:dyDescent="0.2">
      <c r="A175" s="21" t="s">
        <v>249</v>
      </c>
      <c r="B175" s="22" t="s">
        <v>94</v>
      </c>
      <c r="C175" s="23" t="s">
        <v>17</v>
      </c>
      <c r="D175" s="24" t="s">
        <v>238</v>
      </c>
      <c r="E175" s="74" t="s">
        <v>250</v>
      </c>
      <c r="F175" s="74"/>
      <c r="G175" s="74" t="s">
        <v>97</v>
      </c>
      <c r="H175" s="74"/>
      <c r="I175" s="25" t="s">
        <v>20</v>
      </c>
      <c r="J175" s="26">
        <v>1000</v>
      </c>
      <c r="K175" s="61">
        <v>0</v>
      </c>
      <c r="L175" s="64">
        <f t="shared" si="2"/>
        <v>0</v>
      </c>
    </row>
    <row r="176" spans="1:12" ht="11.45" customHeight="1" x14ac:dyDescent="0.2">
      <c r="A176" s="21" t="s">
        <v>251</v>
      </c>
      <c r="B176" s="22" t="s">
        <v>94</v>
      </c>
      <c r="C176" s="23" t="s">
        <v>17</v>
      </c>
      <c r="D176" s="24" t="s">
        <v>238</v>
      </c>
      <c r="E176" s="74" t="s">
        <v>252</v>
      </c>
      <c r="F176" s="74"/>
      <c r="G176" s="74" t="s">
        <v>97</v>
      </c>
      <c r="H176" s="74"/>
      <c r="I176" s="25" t="s">
        <v>20</v>
      </c>
      <c r="J176" s="26">
        <v>1000</v>
      </c>
      <c r="K176" s="61">
        <v>0</v>
      </c>
      <c r="L176" s="64">
        <f t="shared" si="2"/>
        <v>0</v>
      </c>
    </row>
    <row r="177" spans="1:12" ht="11.45" customHeight="1" x14ac:dyDescent="0.2">
      <c r="A177" s="21" t="s">
        <v>253</v>
      </c>
      <c r="B177" s="22" t="s">
        <v>94</v>
      </c>
      <c r="C177" s="23" t="s">
        <v>17</v>
      </c>
      <c r="D177" s="24" t="s">
        <v>238</v>
      </c>
      <c r="E177" s="74" t="s">
        <v>254</v>
      </c>
      <c r="F177" s="74"/>
      <c r="G177" s="74" t="s">
        <v>97</v>
      </c>
      <c r="H177" s="74"/>
      <c r="I177" s="25" t="s">
        <v>20</v>
      </c>
      <c r="J177" s="26">
        <v>1000</v>
      </c>
      <c r="K177" s="61">
        <v>0</v>
      </c>
      <c r="L177" s="64">
        <f t="shared" si="2"/>
        <v>0</v>
      </c>
    </row>
    <row r="178" spans="1:12" ht="11.45" customHeight="1" x14ac:dyDescent="0.2">
      <c r="A178" s="21" t="s">
        <v>255</v>
      </c>
      <c r="B178" s="22" t="s">
        <v>94</v>
      </c>
      <c r="C178" s="23" t="s">
        <v>17</v>
      </c>
      <c r="D178" s="24" t="s">
        <v>238</v>
      </c>
      <c r="E178" s="74" t="s">
        <v>254</v>
      </c>
      <c r="F178" s="74"/>
      <c r="G178" s="74" t="s">
        <v>256</v>
      </c>
      <c r="H178" s="74"/>
      <c r="I178" s="25" t="s">
        <v>20</v>
      </c>
      <c r="J178" s="26">
        <v>1000</v>
      </c>
      <c r="K178" s="61">
        <v>0</v>
      </c>
      <c r="L178" s="64">
        <f t="shared" si="2"/>
        <v>0</v>
      </c>
    </row>
    <row r="179" spans="1:12" ht="11.45" customHeight="1" x14ac:dyDescent="0.2">
      <c r="A179" s="21" t="s">
        <v>158</v>
      </c>
      <c r="B179" s="22" t="s">
        <v>94</v>
      </c>
      <c r="C179" s="23" t="s">
        <v>17</v>
      </c>
      <c r="D179" s="24" t="s">
        <v>238</v>
      </c>
      <c r="E179" s="74" t="s">
        <v>254</v>
      </c>
      <c r="F179" s="74"/>
      <c r="G179" s="74" t="s">
        <v>256</v>
      </c>
      <c r="H179" s="74"/>
      <c r="I179" s="25" t="s">
        <v>94</v>
      </c>
      <c r="J179" s="26">
        <v>1000</v>
      </c>
      <c r="K179" s="61">
        <v>0</v>
      </c>
      <c r="L179" s="64">
        <f t="shared" si="2"/>
        <v>0</v>
      </c>
    </row>
    <row r="180" spans="1:12" ht="11.45" customHeight="1" x14ac:dyDescent="0.2">
      <c r="A180" s="21" t="s">
        <v>159</v>
      </c>
      <c r="B180" s="22" t="s">
        <v>94</v>
      </c>
      <c r="C180" s="23" t="s">
        <v>17</v>
      </c>
      <c r="D180" s="24" t="s">
        <v>238</v>
      </c>
      <c r="E180" s="74" t="s">
        <v>254</v>
      </c>
      <c r="F180" s="74"/>
      <c r="G180" s="74" t="s">
        <v>256</v>
      </c>
      <c r="H180" s="74"/>
      <c r="I180" s="25" t="s">
        <v>160</v>
      </c>
      <c r="J180" s="26">
        <v>1000</v>
      </c>
      <c r="K180" s="61">
        <v>0</v>
      </c>
      <c r="L180" s="64">
        <f t="shared" ref="L180:L199" si="3">K180/J180*100</f>
        <v>0</v>
      </c>
    </row>
    <row r="181" spans="1:12" ht="11.45" customHeight="1" x14ac:dyDescent="0.2">
      <c r="A181" s="21" t="s">
        <v>161</v>
      </c>
      <c r="B181" s="22" t="s">
        <v>94</v>
      </c>
      <c r="C181" s="23" t="s">
        <v>17</v>
      </c>
      <c r="D181" s="24" t="s">
        <v>238</v>
      </c>
      <c r="E181" s="74" t="s">
        <v>254</v>
      </c>
      <c r="F181" s="74"/>
      <c r="G181" s="74" t="s">
        <v>256</v>
      </c>
      <c r="H181" s="74"/>
      <c r="I181" s="25" t="s">
        <v>162</v>
      </c>
      <c r="J181" s="26">
        <v>1000</v>
      </c>
      <c r="K181" s="61">
        <v>0</v>
      </c>
      <c r="L181" s="64">
        <f t="shared" si="3"/>
        <v>0</v>
      </c>
    </row>
    <row r="182" spans="1:12" ht="11.45" customHeight="1" x14ac:dyDescent="0.2">
      <c r="A182" s="21" t="s">
        <v>257</v>
      </c>
      <c r="B182" s="22" t="s">
        <v>94</v>
      </c>
      <c r="C182" s="23" t="s">
        <v>17</v>
      </c>
      <c r="D182" s="24" t="s">
        <v>258</v>
      </c>
      <c r="E182" s="74" t="s">
        <v>97</v>
      </c>
      <c r="F182" s="74"/>
      <c r="G182" s="74" t="s">
        <v>97</v>
      </c>
      <c r="H182" s="74"/>
      <c r="I182" s="25" t="s">
        <v>20</v>
      </c>
      <c r="J182" s="26">
        <v>63775</v>
      </c>
      <c r="K182" s="61">
        <v>0</v>
      </c>
      <c r="L182" s="64">
        <f t="shared" si="3"/>
        <v>0</v>
      </c>
    </row>
    <row r="183" spans="1:12" ht="11.45" customHeight="1" x14ac:dyDescent="0.2">
      <c r="A183" s="21" t="s">
        <v>259</v>
      </c>
      <c r="B183" s="22" t="s">
        <v>94</v>
      </c>
      <c r="C183" s="23" t="s">
        <v>17</v>
      </c>
      <c r="D183" s="24" t="s">
        <v>260</v>
      </c>
      <c r="E183" s="74" t="s">
        <v>97</v>
      </c>
      <c r="F183" s="74"/>
      <c r="G183" s="74" t="s">
        <v>97</v>
      </c>
      <c r="H183" s="74"/>
      <c r="I183" s="25" t="s">
        <v>20</v>
      </c>
      <c r="J183" s="26">
        <v>63775</v>
      </c>
      <c r="K183" s="61">
        <v>0</v>
      </c>
      <c r="L183" s="64">
        <f t="shared" si="3"/>
        <v>0</v>
      </c>
    </row>
    <row r="184" spans="1:12" ht="11.45" customHeight="1" x14ac:dyDescent="0.2">
      <c r="A184" s="21" t="s">
        <v>163</v>
      </c>
      <c r="B184" s="22" t="s">
        <v>94</v>
      </c>
      <c r="C184" s="23" t="s">
        <v>17</v>
      </c>
      <c r="D184" s="24" t="s">
        <v>260</v>
      </c>
      <c r="E184" s="74" t="s">
        <v>164</v>
      </c>
      <c r="F184" s="74"/>
      <c r="G184" s="74" t="s">
        <v>97</v>
      </c>
      <c r="H184" s="74"/>
      <c r="I184" s="25" t="s">
        <v>20</v>
      </c>
      <c r="J184" s="26">
        <v>63775</v>
      </c>
      <c r="K184" s="61">
        <v>0</v>
      </c>
      <c r="L184" s="64">
        <f t="shared" si="3"/>
        <v>0</v>
      </c>
    </row>
    <row r="185" spans="1:12" ht="11.45" customHeight="1" x14ac:dyDescent="0.2">
      <c r="A185" s="21" t="s">
        <v>261</v>
      </c>
      <c r="B185" s="22" t="s">
        <v>94</v>
      </c>
      <c r="C185" s="23" t="s">
        <v>17</v>
      </c>
      <c r="D185" s="24" t="s">
        <v>260</v>
      </c>
      <c r="E185" s="74" t="s">
        <v>262</v>
      </c>
      <c r="F185" s="74"/>
      <c r="G185" s="74" t="s">
        <v>97</v>
      </c>
      <c r="H185" s="74"/>
      <c r="I185" s="25" t="s">
        <v>20</v>
      </c>
      <c r="J185" s="26">
        <v>63775</v>
      </c>
      <c r="K185" s="61">
        <v>0</v>
      </c>
      <c r="L185" s="64">
        <f t="shared" si="3"/>
        <v>0</v>
      </c>
    </row>
    <row r="186" spans="1:12" ht="11.45" customHeight="1" x14ac:dyDescent="0.2">
      <c r="A186" s="21" t="s">
        <v>263</v>
      </c>
      <c r="B186" s="22" t="s">
        <v>94</v>
      </c>
      <c r="C186" s="23" t="s">
        <v>17</v>
      </c>
      <c r="D186" s="24" t="s">
        <v>260</v>
      </c>
      <c r="E186" s="74" t="s">
        <v>264</v>
      </c>
      <c r="F186" s="74"/>
      <c r="G186" s="74" t="s">
        <v>97</v>
      </c>
      <c r="H186" s="74"/>
      <c r="I186" s="25" t="s">
        <v>20</v>
      </c>
      <c r="J186" s="26">
        <v>63775</v>
      </c>
      <c r="K186" s="61">
        <v>0</v>
      </c>
      <c r="L186" s="64">
        <f t="shared" si="3"/>
        <v>0</v>
      </c>
    </row>
    <row r="187" spans="1:12" ht="11.45" customHeight="1" x14ac:dyDescent="0.2">
      <c r="A187" s="21" t="s">
        <v>265</v>
      </c>
      <c r="B187" s="22" t="s">
        <v>94</v>
      </c>
      <c r="C187" s="23" t="s">
        <v>17</v>
      </c>
      <c r="D187" s="24" t="s">
        <v>260</v>
      </c>
      <c r="E187" s="74" t="s">
        <v>264</v>
      </c>
      <c r="F187" s="74"/>
      <c r="G187" s="74" t="s">
        <v>266</v>
      </c>
      <c r="H187" s="74"/>
      <c r="I187" s="25" t="s">
        <v>20</v>
      </c>
      <c r="J187" s="26">
        <v>63775</v>
      </c>
      <c r="K187" s="61">
        <v>0</v>
      </c>
      <c r="L187" s="64">
        <f t="shared" si="3"/>
        <v>0</v>
      </c>
    </row>
    <row r="188" spans="1:12" ht="11.45" customHeight="1" x14ac:dyDescent="0.2">
      <c r="A188" s="21" t="s">
        <v>158</v>
      </c>
      <c r="B188" s="22" t="s">
        <v>94</v>
      </c>
      <c r="C188" s="23" t="s">
        <v>17</v>
      </c>
      <c r="D188" s="24" t="s">
        <v>260</v>
      </c>
      <c r="E188" s="74" t="s">
        <v>264</v>
      </c>
      <c r="F188" s="74"/>
      <c r="G188" s="74" t="s">
        <v>266</v>
      </c>
      <c r="H188" s="74"/>
      <c r="I188" s="25" t="s">
        <v>94</v>
      </c>
      <c r="J188" s="26">
        <v>63775</v>
      </c>
      <c r="K188" s="61">
        <v>0</v>
      </c>
      <c r="L188" s="64">
        <f t="shared" si="3"/>
        <v>0</v>
      </c>
    </row>
    <row r="189" spans="1:12" ht="11.45" customHeight="1" x14ac:dyDescent="0.2">
      <c r="A189" s="21" t="s">
        <v>159</v>
      </c>
      <c r="B189" s="22" t="s">
        <v>94</v>
      </c>
      <c r="C189" s="23" t="s">
        <v>17</v>
      </c>
      <c r="D189" s="24" t="s">
        <v>260</v>
      </c>
      <c r="E189" s="74" t="s">
        <v>264</v>
      </c>
      <c r="F189" s="74"/>
      <c r="G189" s="74" t="s">
        <v>266</v>
      </c>
      <c r="H189" s="74"/>
      <c r="I189" s="25" t="s">
        <v>160</v>
      </c>
      <c r="J189" s="26">
        <v>63775</v>
      </c>
      <c r="K189" s="61">
        <v>0</v>
      </c>
      <c r="L189" s="64">
        <f t="shared" si="3"/>
        <v>0</v>
      </c>
    </row>
    <row r="190" spans="1:12" ht="11.45" customHeight="1" x14ac:dyDescent="0.2">
      <c r="A190" s="21" t="s">
        <v>161</v>
      </c>
      <c r="B190" s="22" t="s">
        <v>94</v>
      </c>
      <c r="C190" s="23" t="s">
        <v>17</v>
      </c>
      <c r="D190" s="24" t="s">
        <v>260</v>
      </c>
      <c r="E190" s="74" t="s">
        <v>264</v>
      </c>
      <c r="F190" s="74"/>
      <c r="G190" s="74" t="s">
        <v>266</v>
      </c>
      <c r="H190" s="74"/>
      <c r="I190" s="25" t="s">
        <v>162</v>
      </c>
      <c r="J190" s="26">
        <v>63775</v>
      </c>
      <c r="K190" s="61">
        <v>0</v>
      </c>
      <c r="L190" s="64">
        <f t="shared" si="3"/>
        <v>0</v>
      </c>
    </row>
    <row r="191" spans="1:12" ht="11.45" customHeight="1" x14ac:dyDescent="0.2">
      <c r="A191" s="21" t="s">
        <v>267</v>
      </c>
      <c r="B191" s="22" t="s">
        <v>94</v>
      </c>
      <c r="C191" s="23" t="s">
        <v>17</v>
      </c>
      <c r="D191" s="24" t="s">
        <v>268</v>
      </c>
      <c r="E191" s="74" t="s">
        <v>97</v>
      </c>
      <c r="F191" s="74"/>
      <c r="G191" s="74" t="s">
        <v>97</v>
      </c>
      <c r="H191" s="74"/>
      <c r="I191" s="25" t="s">
        <v>20</v>
      </c>
      <c r="J191" s="26">
        <v>1000</v>
      </c>
      <c r="K191" s="61">
        <v>0</v>
      </c>
      <c r="L191" s="64">
        <f t="shared" si="3"/>
        <v>0</v>
      </c>
    </row>
    <row r="192" spans="1:12" ht="11.45" customHeight="1" x14ac:dyDescent="0.2">
      <c r="A192" s="21" t="s">
        <v>269</v>
      </c>
      <c r="B192" s="22" t="s">
        <v>94</v>
      </c>
      <c r="C192" s="23" t="s">
        <v>17</v>
      </c>
      <c r="D192" s="24" t="s">
        <v>270</v>
      </c>
      <c r="E192" s="74" t="s">
        <v>97</v>
      </c>
      <c r="F192" s="74"/>
      <c r="G192" s="74" t="s">
        <v>97</v>
      </c>
      <c r="H192" s="74"/>
      <c r="I192" s="25" t="s">
        <v>20</v>
      </c>
      <c r="J192" s="26">
        <v>1000</v>
      </c>
      <c r="K192" s="61">
        <v>0</v>
      </c>
      <c r="L192" s="64">
        <f t="shared" si="3"/>
        <v>0</v>
      </c>
    </row>
    <row r="193" spans="1:12" ht="11.45" customHeight="1" x14ac:dyDescent="0.2">
      <c r="A193" s="21" t="s">
        <v>271</v>
      </c>
      <c r="B193" s="22" t="s">
        <v>94</v>
      </c>
      <c r="C193" s="23" t="s">
        <v>17</v>
      </c>
      <c r="D193" s="24" t="s">
        <v>270</v>
      </c>
      <c r="E193" s="74" t="s">
        <v>272</v>
      </c>
      <c r="F193" s="74"/>
      <c r="G193" s="74" t="s">
        <v>97</v>
      </c>
      <c r="H193" s="74"/>
      <c r="I193" s="25" t="s">
        <v>20</v>
      </c>
      <c r="J193" s="26">
        <v>1000</v>
      </c>
      <c r="K193" s="61">
        <v>0</v>
      </c>
      <c r="L193" s="64">
        <f t="shared" si="3"/>
        <v>0</v>
      </c>
    </row>
    <row r="194" spans="1:12" ht="11.45" customHeight="1" x14ac:dyDescent="0.2">
      <c r="A194" s="21" t="s">
        <v>273</v>
      </c>
      <c r="B194" s="22" t="s">
        <v>94</v>
      </c>
      <c r="C194" s="23" t="s">
        <v>17</v>
      </c>
      <c r="D194" s="24" t="s">
        <v>270</v>
      </c>
      <c r="E194" s="74" t="s">
        <v>274</v>
      </c>
      <c r="F194" s="74"/>
      <c r="G194" s="74" t="s">
        <v>97</v>
      </c>
      <c r="H194" s="74"/>
      <c r="I194" s="25" t="s">
        <v>20</v>
      </c>
      <c r="J194" s="26">
        <v>1000</v>
      </c>
      <c r="K194" s="61">
        <v>0</v>
      </c>
      <c r="L194" s="64">
        <f t="shared" si="3"/>
        <v>0</v>
      </c>
    </row>
    <row r="195" spans="1:12" ht="11.45" customHeight="1" x14ac:dyDescent="0.2">
      <c r="A195" s="21" t="s">
        <v>275</v>
      </c>
      <c r="B195" s="22" t="s">
        <v>94</v>
      </c>
      <c r="C195" s="23" t="s">
        <v>17</v>
      </c>
      <c r="D195" s="24" t="s">
        <v>270</v>
      </c>
      <c r="E195" s="74" t="s">
        <v>276</v>
      </c>
      <c r="F195" s="74"/>
      <c r="G195" s="74" t="s">
        <v>97</v>
      </c>
      <c r="H195" s="74"/>
      <c r="I195" s="25" t="s">
        <v>20</v>
      </c>
      <c r="J195" s="26">
        <v>1000</v>
      </c>
      <c r="K195" s="61">
        <v>0</v>
      </c>
      <c r="L195" s="64">
        <f t="shared" si="3"/>
        <v>0</v>
      </c>
    </row>
    <row r="196" spans="1:12" ht="11.45" customHeight="1" x14ac:dyDescent="0.2">
      <c r="A196" s="21" t="s">
        <v>277</v>
      </c>
      <c r="B196" s="22" t="s">
        <v>94</v>
      </c>
      <c r="C196" s="23" t="s">
        <v>17</v>
      </c>
      <c r="D196" s="24" t="s">
        <v>270</v>
      </c>
      <c r="E196" s="74" t="s">
        <v>276</v>
      </c>
      <c r="F196" s="74"/>
      <c r="G196" s="74" t="s">
        <v>278</v>
      </c>
      <c r="H196" s="74"/>
      <c r="I196" s="25" t="s">
        <v>20</v>
      </c>
      <c r="J196" s="26">
        <v>1000</v>
      </c>
      <c r="K196" s="61">
        <v>0</v>
      </c>
      <c r="L196" s="64">
        <f t="shared" si="3"/>
        <v>0</v>
      </c>
    </row>
    <row r="197" spans="1:12" ht="11.45" customHeight="1" x14ac:dyDescent="0.2">
      <c r="A197" s="21" t="s">
        <v>158</v>
      </c>
      <c r="B197" s="22" t="s">
        <v>94</v>
      </c>
      <c r="C197" s="23" t="s">
        <v>17</v>
      </c>
      <c r="D197" s="24" t="s">
        <v>270</v>
      </c>
      <c r="E197" s="74" t="s">
        <v>276</v>
      </c>
      <c r="F197" s="74"/>
      <c r="G197" s="74" t="s">
        <v>278</v>
      </c>
      <c r="H197" s="74"/>
      <c r="I197" s="25" t="s">
        <v>94</v>
      </c>
      <c r="J197" s="26">
        <v>1000</v>
      </c>
      <c r="K197" s="61">
        <v>0</v>
      </c>
      <c r="L197" s="64">
        <f t="shared" si="3"/>
        <v>0</v>
      </c>
    </row>
    <row r="198" spans="1:12" ht="11.45" customHeight="1" x14ac:dyDescent="0.2">
      <c r="A198" s="21" t="s">
        <v>159</v>
      </c>
      <c r="B198" s="22" t="s">
        <v>94</v>
      </c>
      <c r="C198" s="23" t="s">
        <v>17</v>
      </c>
      <c r="D198" s="24" t="s">
        <v>270</v>
      </c>
      <c r="E198" s="74" t="s">
        <v>276</v>
      </c>
      <c r="F198" s="74"/>
      <c r="G198" s="74" t="s">
        <v>278</v>
      </c>
      <c r="H198" s="74"/>
      <c r="I198" s="25" t="s">
        <v>160</v>
      </c>
      <c r="J198" s="26">
        <v>1000</v>
      </c>
      <c r="K198" s="61">
        <v>0</v>
      </c>
      <c r="L198" s="64">
        <f t="shared" si="3"/>
        <v>0</v>
      </c>
    </row>
    <row r="199" spans="1:12" ht="11.45" customHeight="1" x14ac:dyDescent="0.2">
      <c r="A199" s="21" t="s">
        <v>161</v>
      </c>
      <c r="B199" s="22" t="s">
        <v>94</v>
      </c>
      <c r="C199" s="23" t="s">
        <v>17</v>
      </c>
      <c r="D199" s="24" t="s">
        <v>270</v>
      </c>
      <c r="E199" s="74" t="s">
        <v>276</v>
      </c>
      <c r="F199" s="74"/>
      <c r="G199" s="74" t="s">
        <v>278</v>
      </c>
      <c r="H199" s="74"/>
      <c r="I199" s="25" t="s">
        <v>162</v>
      </c>
      <c r="J199" s="26">
        <v>1000</v>
      </c>
      <c r="K199" s="61">
        <v>0</v>
      </c>
      <c r="L199" s="64">
        <f t="shared" si="3"/>
        <v>0</v>
      </c>
    </row>
    <row r="200" spans="1:12" ht="11.45" customHeight="1" x14ac:dyDescent="0.2">
      <c r="A200" s="82" t="s">
        <v>279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</row>
    <row r="201" spans="1:12" ht="11.45" customHeight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</row>
    <row r="202" spans="1:12" ht="11.45" customHeight="1" x14ac:dyDescent="0.2">
      <c r="A202" s="40" t="s">
        <v>1</v>
      </c>
      <c r="B202" s="41" t="s">
        <v>2</v>
      </c>
      <c r="C202" s="83" t="s">
        <v>280</v>
      </c>
      <c r="D202" s="83"/>
      <c r="E202" s="83"/>
      <c r="F202" s="83"/>
      <c r="G202" s="83"/>
      <c r="H202" s="83"/>
      <c r="I202" s="83"/>
      <c r="J202" s="42" t="s">
        <v>92</v>
      </c>
      <c r="K202" s="43" t="s">
        <v>5</v>
      </c>
      <c r="L202" s="68" t="s">
        <v>310</v>
      </c>
    </row>
    <row r="203" spans="1:12" ht="11.45" customHeight="1" thickBot="1" x14ac:dyDescent="0.25">
      <c r="A203" s="29" t="s">
        <v>6</v>
      </c>
      <c r="B203" s="29" t="s">
        <v>7</v>
      </c>
      <c r="C203" s="84" t="s">
        <v>8</v>
      </c>
      <c r="D203" s="84"/>
      <c r="E203" s="84"/>
      <c r="F203" s="84"/>
      <c r="G203" s="84"/>
      <c r="H203" s="84"/>
      <c r="I203" s="84"/>
      <c r="J203" s="30" t="s">
        <v>9</v>
      </c>
      <c r="K203" s="30" t="s">
        <v>10</v>
      </c>
      <c r="L203" s="29" t="s">
        <v>11</v>
      </c>
    </row>
    <row r="204" spans="1:12" ht="11.45" customHeight="1" x14ac:dyDescent="0.2">
      <c r="A204" s="13" t="s">
        <v>281</v>
      </c>
      <c r="B204" s="14" t="s">
        <v>129</v>
      </c>
      <c r="C204" s="77" t="s">
        <v>14</v>
      </c>
      <c r="D204" s="77"/>
      <c r="E204" s="77"/>
      <c r="F204" s="77"/>
      <c r="G204" s="77"/>
      <c r="H204" s="77"/>
      <c r="I204" s="77"/>
      <c r="J204" s="15">
        <v>71121</v>
      </c>
      <c r="K204" s="15">
        <v>-549223.18000000005</v>
      </c>
      <c r="L204" s="16">
        <f>K204/J204*100</f>
        <v>-772.23770756879128</v>
      </c>
    </row>
    <row r="205" spans="1:12" ht="11.45" customHeight="1" x14ac:dyDescent="0.2">
      <c r="A205" s="17" t="s">
        <v>15</v>
      </c>
      <c r="B205" s="44"/>
      <c r="C205" s="79"/>
      <c r="D205" s="79"/>
      <c r="E205" s="79"/>
      <c r="F205" s="79"/>
      <c r="G205" s="79"/>
      <c r="H205" s="79"/>
      <c r="I205" s="79"/>
      <c r="J205" s="45"/>
      <c r="K205" s="46"/>
      <c r="L205" s="47"/>
    </row>
    <row r="206" spans="1:12" ht="11.45" customHeight="1" x14ac:dyDescent="0.2">
      <c r="A206" s="13" t="s">
        <v>282</v>
      </c>
      <c r="B206" s="48" t="s">
        <v>283</v>
      </c>
      <c r="C206" s="80" t="s">
        <v>14</v>
      </c>
      <c r="D206" s="80"/>
      <c r="E206" s="80"/>
      <c r="F206" s="80"/>
      <c r="G206" s="80"/>
      <c r="H206" s="80"/>
      <c r="I206" s="80"/>
      <c r="J206" s="49">
        <v>0</v>
      </c>
      <c r="K206" s="49">
        <v>0</v>
      </c>
      <c r="L206" s="50">
        <v>0</v>
      </c>
    </row>
    <row r="207" spans="1:12" ht="11.45" customHeight="1" x14ac:dyDescent="0.2">
      <c r="A207" s="17" t="s">
        <v>284</v>
      </c>
      <c r="B207" s="44"/>
      <c r="C207" s="51"/>
      <c r="D207" s="52"/>
      <c r="E207" s="81"/>
      <c r="F207" s="81"/>
      <c r="G207" s="81"/>
      <c r="H207" s="52"/>
      <c r="I207" s="53"/>
      <c r="J207" s="45"/>
      <c r="K207" s="46"/>
      <c r="L207" s="47"/>
    </row>
    <row r="208" spans="1:12" ht="11.45" customHeight="1" x14ac:dyDescent="0.2">
      <c r="A208" s="13" t="s">
        <v>285</v>
      </c>
      <c r="B208" s="48" t="s">
        <v>286</v>
      </c>
      <c r="C208" s="80" t="s">
        <v>14</v>
      </c>
      <c r="D208" s="80"/>
      <c r="E208" s="80"/>
      <c r="F208" s="80"/>
      <c r="G208" s="80"/>
      <c r="H208" s="80"/>
      <c r="I208" s="80"/>
      <c r="J208" s="49">
        <v>0</v>
      </c>
      <c r="K208" s="49">
        <v>0</v>
      </c>
      <c r="L208" s="50">
        <v>0</v>
      </c>
    </row>
    <row r="209" spans="1:12" ht="11.45" customHeight="1" thickBot="1" x14ac:dyDescent="0.25">
      <c r="A209" s="17" t="s">
        <v>284</v>
      </c>
      <c r="B209" s="44"/>
      <c r="C209" s="51"/>
      <c r="D209" s="52"/>
      <c r="E209" s="81"/>
      <c r="F209" s="81"/>
      <c r="G209" s="81"/>
      <c r="H209" s="52"/>
      <c r="I209" s="53"/>
      <c r="J209" s="45"/>
      <c r="K209" s="46"/>
      <c r="L209" s="47"/>
    </row>
    <row r="210" spans="1:12" ht="11.45" customHeight="1" x14ac:dyDescent="0.2">
      <c r="A210" s="13" t="s">
        <v>287</v>
      </c>
      <c r="B210" s="48" t="s">
        <v>288</v>
      </c>
      <c r="C210" s="80" t="s">
        <v>14</v>
      </c>
      <c r="D210" s="80"/>
      <c r="E210" s="80"/>
      <c r="F210" s="80"/>
      <c r="G210" s="80"/>
      <c r="H210" s="80"/>
      <c r="I210" s="80"/>
      <c r="J210" s="54">
        <v>71121</v>
      </c>
      <c r="K210" s="54">
        <v>-549223.18000000005</v>
      </c>
      <c r="L210" s="16">
        <f>K210/J210*100</f>
        <v>-772.23770756879128</v>
      </c>
    </row>
    <row r="211" spans="1:12" ht="11.45" customHeight="1" x14ac:dyDescent="0.2">
      <c r="A211" s="55" t="s">
        <v>289</v>
      </c>
      <c r="B211" s="48" t="s">
        <v>290</v>
      </c>
      <c r="C211" s="80" t="s">
        <v>14</v>
      </c>
      <c r="D211" s="80"/>
      <c r="E211" s="80"/>
      <c r="F211" s="80"/>
      <c r="G211" s="80"/>
      <c r="H211" s="80"/>
      <c r="I211" s="80"/>
      <c r="J211" s="54">
        <v>-1729234</v>
      </c>
      <c r="K211" s="54">
        <v>-1202705.1299999999</v>
      </c>
      <c r="L211" s="56" t="s">
        <v>291</v>
      </c>
    </row>
    <row r="212" spans="1:12" ht="11.45" customHeight="1" x14ac:dyDescent="0.2">
      <c r="A212" s="57" t="s">
        <v>292</v>
      </c>
      <c r="B212" s="58" t="s">
        <v>290</v>
      </c>
      <c r="C212" s="23" t="s">
        <v>17</v>
      </c>
      <c r="D212" s="24" t="s">
        <v>293</v>
      </c>
      <c r="E212" s="74" t="s">
        <v>294</v>
      </c>
      <c r="F212" s="74"/>
      <c r="G212" s="74"/>
      <c r="H212" s="24" t="s">
        <v>19</v>
      </c>
      <c r="I212" s="25" t="s">
        <v>129</v>
      </c>
      <c r="J212" s="26">
        <v>-1729234</v>
      </c>
      <c r="K212" s="26">
        <v>-1202705.1299999999</v>
      </c>
      <c r="L212" s="59" t="s">
        <v>291</v>
      </c>
    </row>
    <row r="213" spans="1:12" ht="11.45" customHeight="1" x14ac:dyDescent="0.2">
      <c r="A213" s="57" t="s">
        <v>295</v>
      </c>
      <c r="B213" s="58" t="s">
        <v>290</v>
      </c>
      <c r="C213" s="23" t="s">
        <v>17</v>
      </c>
      <c r="D213" s="24" t="s">
        <v>293</v>
      </c>
      <c r="E213" s="74" t="s">
        <v>296</v>
      </c>
      <c r="F213" s="74"/>
      <c r="G213" s="74"/>
      <c r="H213" s="24" t="s">
        <v>19</v>
      </c>
      <c r="I213" s="25" t="s">
        <v>129</v>
      </c>
      <c r="J213" s="26">
        <v>-1729234</v>
      </c>
      <c r="K213" s="26">
        <v>-1202705.1299999999</v>
      </c>
      <c r="L213" s="59" t="s">
        <v>291</v>
      </c>
    </row>
    <row r="214" spans="1:12" ht="11.45" customHeight="1" x14ac:dyDescent="0.2">
      <c r="A214" s="57" t="s">
        <v>297</v>
      </c>
      <c r="B214" s="58" t="s">
        <v>290</v>
      </c>
      <c r="C214" s="23" t="s">
        <v>17</v>
      </c>
      <c r="D214" s="24" t="s">
        <v>293</v>
      </c>
      <c r="E214" s="74" t="s">
        <v>298</v>
      </c>
      <c r="F214" s="74"/>
      <c r="G214" s="74"/>
      <c r="H214" s="24" t="s">
        <v>19</v>
      </c>
      <c r="I214" s="25" t="s">
        <v>299</v>
      </c>
      <c r="J214" s="26">
        <v>-1729234</v>
      </c>
      <c r="K214" s="26">
        <v>-1202705.1299999999</v>
      </c>
      <c r="L214" s="59" t="s">
        <v>291</v>
      </c>
    </row>
    <row r="215" spans="1:12" ht="11.45" customHeight="1" x14ac:dyDescent="0.2">
      <c r="A215" s="57" t="s">
        <v>300</v>
      </c>
      <c r="B215" s="58" t="s">
        <v>290</v>
      </c>
      <c r="C215" s="23" t="s">
        <v>17</v>
      </c>
      <c r="D215" s="24" t="s">
        <v>293</v>
      </c>
      <c r="E215" s="74" t="s">
        <v>301</v>
      </c>
      <c r="F215" s="74"/>
      <c r="G215" s="74"/>
      <c r="H215" s="24" t="s">
        <v>19</v>
      </c>
      <c r="I215" s="25" t="s">
        <v>299</v>
      </c>
      <c r="J215" s="26">
        <v>-1729234</v>
      </c>
      <c r="K215" s="26">
        <v>-1202705.1299999999</v>
      </c>
      <c r="L215" s="59" t="s">
        <v>291</v>
      </c>
    </row>
    <row r="216" spans="1:12" ht="11.45" customHeight="1" x14ac:dyDescent="0.2">
      <c r="A216" s="55" t="s">
        <v>302</v>
      </c>
      <c r="B216" s="48" t="s">
        <v>303</v>
      </c>
      <c r="C216" s="80" t="s">
        <v>14</v>
      </c>
      <c r="D216" s="80"/>
      <c r="E216" s="80"/>
      <c r="F216" s="80"/>
      <c r="G216" s="80"/>
      <c r="H216" s="80"/>
      <c r="I216" s="80"/>
      <c r="J216" s="54">
        <v>1800355</v>
      </c>
      <c r="K216" s="54">
        <v>653481.94999999995</v>
      </c>
      <c r="L216" s="56" t="s">
        <v>291</v>
      </c>
    </row>
    <row r="217" spans="1:12" ht="11.45" customHeight="1" x14ac:dyDescent="0.2">
      <c r="A217" s="57" t="s">
        <v>304</v>
      </c>
      <c r="B217" s="58" t="s">
        <v>303</v>
      </c>
      <c r="C217" s="23" t="s">
        <v>17</v>
      </c>
      <c r="D217" s="24" t="s">
        <v>293</v>
      </c>
      <c r="E217" s="74" t="s">
        <v>294</v>
      </c>
      <c r="F217" s="74"/>
      <c r="G217" s="74"/>
      <c r="H217" s="24" t="s">
        <v>19</v>
      </c>
      <c r="I217" s="25" t="s">
        <v>220</v>
      </c>
      <c r="J217" s="26">
        <v>1800355</v>
      </c>
      <c r="K217" s="26">
        <v>653481.94999999995</v>
      </c>
      <c r="L217" s="59" t="s">
        <v>291</v>
      </c>
    </row>
    <row r="218" spans="1:12" ht="11.45" customHeight="1" x14ac:dyDescent="0.2">
      <c r="A218" s="57" t="s">
        <v>305</v>
      </c>
      <c r="B218" s="58" t="s">
        <v>303</v>
      </c>
      <c r="C218" s="23" t="s">
        <v>17</v>
      </c>
      <c r="D218" s="24" t="s">
        <v>293</v>
      </c>
      <c r="E218" s="74" t="s">
        <v>296</v>
      </c>
      <c r="F218" s="74"/>
      <c r="G218" s="74"/>
      <c r="H218" s="24" t="s">
        <v>19</v>
      </c>
      <c r="I218" s="25" t="s">
        <v>220</v>
      </c>
      <c r="J218" s="26">
        <v>1800355</v>
      </c>
      <c r="K218" s="26">
        <v>653481.94999999995</v>
      </c>
      <c r="L218" s="59" t="s">
        <v>291</v>
      </c>
    </row>
    <row r="219" spans="1:12" ht="11.45" customHeight="1" x14ac:dyDescent="0.2">
      <c r="A219" s="57" t="s">
        <v>306</v>
      </c>
      <c r="B219" s="58" t="s">
        <v>303</v>
      </c>
      <c r="C219" s="23" t="s">
        <v>17</v>
      </c>
      <c r="D219" s="24" t="s">
        <v>293</v>
      </c>
      <c r="E219" s="74" t="s">
        <v>298</v>
      </c>
      <c r="F219" s="74"/>
      <c r="G219" s="74"/>
      <c r="H219" s="24" t="s">
        <v>19</v>
      </c>
      <c r="I219" s="25" t="s">
        <v>307</v>
      </c>
      <c r="J219" s="26">
        <v>1800355</v>
      </c>
      <c r="K219" s="26">
        <v>653481.94999999995</v>
      </c>
      <c r="L219" s="59" t="s">
        <v>291</v>
      </c>
    </row>
    <row r="220" spans="1:12" ht="11.45" customHeight="1" x14ac:dyDescent="0.2">
      <c r="A220" s="57" t="s">
        <v>308</v>
      </c>
      <c r="B220" s="58" t="s">
        <v>303</v>
      </c>
      <c r="C220" s="23" t="s">
        <v>17</v>
      </c>
      <c r="D220" s="24" t="s">
        <v>293</v>
      </c>
      <c r="E220" s="74" t="s">
        <v>301</v>
      </c>
      <c r="F220" s="74"/>
      <c r="G220" s="74"/>
      <c r="H220" s="24" t="s">
        <v>19</v>
      </c>
      <c r="I220" s="25" t="s">
        <v>307</v>
      </c>
      <c r="J220" s="26">
        <v>1800355</v>
      </c>
      <c r="K220" s="26">
        <v>653481.94999999995</v>
      </c>
      <c r="L220" s="59" t="s">
        <v>291</v>
      </c>
    </row>
  </sheetData>
  <mergeCells count="361">
    <mergeCell ref="E220:G220"/>
    <mergeCell ref="E215:G215"/>
    <mergeCell ref="C216:I216"/>
    <mergeCell ref="E217:G217"/>
    <mergeCell ref="E218:G218"/>
    <mergeCell ref="E219:G219"/>
    <mergeCell ref="C210:I210"/>
    <mergeCell ref="C211:I211"/>
    <mergeCell ref="E212:G212"/>
    <mergeCell ref="E213:G213"/>
    <mergeCell ref="E214:G214"/>
    <mergeCell ref="C205:I205"/>
    <mergeCell ref="C206:I206"/>
    <mergeCell ref="E207:G207"/>
    <mergeCell ref="C208:I208"/>
    <mergeCell ref="E209:G209"/>
    <mergeCell ref="A200:L200"/>
    <mergeCell ref="C202:I202"/>
    <mergeCell ref="C203:I203"/>
    <mergeCell ref="C204:I204"/>
    <mergeCell ref="E197:F197"/>
    <mergeCell ref="G197:H197"/>
    <mergeCell ref="E198:F198"/>
    <mergeCell ref="G198:H198"/>
    <mergeCell ref="E199:F199"/>
    <mergeCell ref="G199:H199"/>
    <mergeCell ref="E194:F194"/>
    <mergeCell ref="G194:H194"/>
    <mergeCell ref="E195:F195"/>
    <mergeCell ref="G195:H195"/>
    <mergeCell ref="E196:F196"/>
    <mergeCell ref="G196:H196"/>
    <mergeCell ref="E191:F191"/>
    <mergeCell ref="G191:H191"/>
    <mergeCell ref="E192:F192"/>
    <mergeCell ref="G192:H192"/>
    <mergeCell ref="E193:F193"/>
    <mergeCell ref="G193:H193"/>
    <mergeCell ref="E188:F188"/>
    <mergeCell ref="G188:H188"/>
    <mergeCell ref="E189:F189"/>
    <mergeCell ref="G189:H189"/>
    <mergeCell ref="E190:F190"/>
    <mergeCell ref="G190:H190"/>
    <mergeCell ref="E185:F185"/>
    <mergeCell ref="G185:H185"/>
    <mergeCell ref="E186:F186"/>
    <mergeCell ref="G186:H186"/>
    <mergeCell ref="E187:F187"/>
    <mergeCell ref="G187:H187"/>
    <mergeCell ref="E182:F182"/>
    <mergeCell ref="G182:H182"/>
    <mergeCell ref="E183:F183"/>
    <mergeCell ref="G183:H183"/>
    <mergeCell ref="E184:F184"/>
    <mergeCell ref="G184:H184"/>
    <mergeCell ref="E179:F179"/>
    <mergeCell ref="G179:H179"/>
    <mergeCell ref="E180:F180"/>
    <mergeCell ref="G180:H180"/>
    <mergeCell ref="E181:F181"/>
    <mergeCell ref="G181:H181"/>
    <mergeCell ref="E176:F176"/>
    <mergeCell ref="G176:H176"/>
    <mergeCell ref="E177:F177"/>
    <mergeCell ref="G177:H177"/>
    <mergeCell ref="E178:F178"/>
    <mergeCell ref="G178:H178"/>
    <mergeCell ref="E173:F173"/>
    <mergeCell ref="G173:H173"/>
    <mergeCell ref="E174:F174"/>
    <mergeCell ref="G174:H174"/>
    <mergeCell ref="E175:F175"/>
    <mergeCell ref="G175:H175"/>
    <mergeCell ref="E170:F170"/>
    <mergeCell ref="G170:H170"/>
    <mergeCell ref="E171:F171"/>
    <mergeCell ref="G171:H171"/>
    <mergeCell ref="E172:F172"/>
    <mergeCell ref="G172:H172"/>
    <mergeCell ref="E167:F167"/>
    <mergeCell ref="G167:H167"/>
    <mergeCell ref="E168:F168"/>
    <mergeCell ref="G168:H168"/>
    <mergeCell ref="E169:F169"/>
    <mergeCell ref="G169:H169"/>
    <mergeCell ref="E164:F164"/>
    <mergeCell ref="G164:H164"/>
    <mergeCell ref="E165:F165"/>
    <mergeCell ref="G165:H165"/>
    <mergeCell ref="E166:F166"/>
    <mergeCell ref="G166:H166"/>
    <mergeCell ref="E161:F161"/>
    <mergeCell ref="G161:H161"/>
    <mergeCell ref="E162:F162"/>
    <mergeCell ref="G162:H162"/>
    <mergeCell ref="E163:F163"/>
    <mergeCell ref="G163:H163"/>
    <mergeCell ref="E158:F158"/>
    <mergeCell ref="G158:H158"/>
    <mergeCell ref="E159:F159"/>
    <mergeCell ref="G159:H159"/>
    <mergeCell ref="E160:F160"/>
    <mergeCell ref="G160:H160"/>
    <mergeCell ref="E155:F155"/>
    <mergeCell ref="G155:H155"/>
    <mergeCell ref="E156:F156"/>
    <mergeCell ref="G156:H156"/>
    <mergeCell ref="E157:F157"/>
    <mergeCell ref="G157:H157"/>
    <mergeCell ref="E152:F152"/>
    <mergeCell ref="G152:H152"/>
    <mergeCell ref="E153:F153"/>
    <mergeCell ref="G153:H153"/>
    <mergeCell ref="E154:F154"/>
    <mergeCell ref="G154:H154"/>
    <mergeCell ref="E149:F149"/>
    <mergeCell ref="G149:H149"/>
    <mergeCell ref="E150:F150"/>
    <mergeCell ref="G150:H150"/>
    <mergeCell ref="E151:F151"/>
    <mergeCell ref="G151:H151"/>
    <mergeCell ref="E146:F146"/>
    <mergeCell ref="G146:H146"/>
    <mergeCell ref="E147:F147"/>
    <mergeCell ref="G147:H147"/>
    <mergeCell ref="E148:F148"/>
    <mergeCell ref="G148:H148"/>
    <mergeCell ref="E143:F143"/>
    <mergeCell ref="G143:H143"/>
    <mergeCell ref="E144:F144"/>
    <mergeCell ref="G144:H144"/>
    <mergeCell ref="E145:F145"/>
    <mergeCell ref="G145:H145"/>
    <mergeCell ref="E140:F140"/>
    <mergeCell ref="G140:H140"/>
    <mergeCell ref="E141:F141"/>
    <mergeCell ref="G141:H141"/>
    <mergeCell ref="E142:F142"/>
    <mergeCell ref="G142:H142"/>
    <mergeCell ref="E137:F137"/>
    <mergeCell ref="G137:H137"/>
    <mergeCell ref="E138:F138"/>
    <mergeCell ref="G138:H138"/>
    <mergeCell ref="E139:F139"/>
    <mergeCell ref="G139:H139"/>
    <mergeCell ref="E134:F134"/>
    <mergeCell ref="G134:H134"/>
    <mergeCell ref="E135:F135"/>
    <mergeCell ref="G135:H135"/>
    <mergeCell ref="E136:F136"/>
    <mergeCell ref="G136:H136"/>
    <mergeCell ref="E131:F131"/>
    <mergeCell ref="G131:H131"/>
    <mergeCell ref="E132:F132"/>
    <mergeCell ref="G132:H132"/>
    <mergeCell ref="E133:F133"/>
    <mergeCell ref="G133:H133"/>
    <mergeCell ref="E128:F128"/>
    <mergeCell ref="G128:H128"/>
    <mergeCell ref="E129:F129"/>
    <mergeCell ref="G129:H129"/>
    <mergeCell ref="E130:F130"/>
    <mergeCell ref="G130:H130"/>
    <mergeCell ref="E125:F125"/>
    <mergeCell ref="G125:H125"/>
    <mergeCell ref="E126:F126"/>
    <mergeCell ref="G126:H126"/>
    <mergeCell ref="E127:F127"/>
    <mergeCell ref="G127:H127"/>
    <mergeCell ref="E122:F122"/>
    <mergeCell ref="G122:H122"/>
    <mergeCell ref="E123:F123"/>
    <mergeCell ref="G123:H123"/>
    <mergeCell ref="E124:F124"/>
    <mergeCell ref="G124:H124"/>
    <mergeCell ref="E119:F119"/>
    <mergeCell ref="G119:H119"/>
    <mergeCell ref="E120:F120"/>
    <mergeCell ref="G120:H120"/>
    <mergeCell ref="E121:F121"/>
    <mergeCell ref="G121:H121"/>
    <mergeCell ref="E116:F116"/>
    <mergeCell ref="G116:H116"/>
    <mergeCell ref="E117:F117"/>
    <mergeCell ref="G117:H117"/>
    <mergeCell ref="E118:F118"/>
    <mergeCell ref="G118:H118"/>
    <mergeCell ref="E113:F113"/>
    <mergeCell ref="G113:H113"/>
    <mergeCell ref="E114:F114"/>
    <mergeCell ref="G114:H114"/>
    <mergeCell ref="E115:F115"/>
    <mergeCell ref="G115:H115"/>
    <mergeCell ref="E110:F110"/>
    <mergeCell ref="G110:H110"/>
    <mergeCell ref="E111:F111"/>
    <mergeCell ref="G111:H111"/>
    <mergeCell ref="E112:F112"/>
    <mergeCell ref="G112:H112"/>
    <mergeCell ref="E107:F107"/>
    <mergeCell ref="G107:H107"/>
    <mergeCell ref="E108:F108"/>
    <mergeCell ref="G108:H108"/>
    <mergeCell ref="E109:F109"/>
    <mergeCell ref="G109:H109"/>
    <mergeCell ref="E104:F104"/>
    <mergeCell ref="G104:H104"/>
    <mergeCell ref="E105:F105"/>
    <mergeCell ref="G105:H105"/>
    <mergeCell ref="E106:F106"/>
    <mergeCell ref="G106:H106"/>
    <mergeCell ref="E101:F101"/>
    <mergeCell ref="G101:H101"/>
    <mergeCell ref="E102:F102"/>
    <mergeCell ref="G102:H102"/>
    <mergeCell ref="E103:F103"/>
    <mergeCell ref="G103:H103"/>
    <mergeCell ref="E98:F98"/>
    <mergeCell ref="G98:H98"/>
    <mergeCell ref="E99:F99"/>
    <mergeCell ref="G99:H99"/>
    <mergeCell ref="E100:F100"/>
    <mergeCell ref="G100:H100"/>
    <mergeCell ref="E95:F95"/>
    <mergeCell ref="G95:H95"/>
    <mergeCell ref="E96:F96"/>
    <mergeCell ref="G96:H96"/>
    <mergeCell ref="E97:F97"/>
    <mergeCell ref="G97:H97"/>
    <mergeCell ref="E92:F92"/>
    <mergeCell ref="G92:H92"/>
    <mergeCell ref="E93:F93"/>
    <mergeCell ref="G93:H93"/>
    <mergeCell ref="E94:F94"/>
    <mergeCell ref="G94:H94"/>
    <mergeCell ref="E89:F89"/>
    <mergeCell ref="G89:H89"/>
    <mergeCell ref="E90:F90"/>
    <mergeCell ref="G90:H90"/>
    <mergeCell ref="E91:F91"/>
    <mergeCell ref="G91:H91"/>
    <mergeCell ref="E86:F86"/>
    <mergeCell ref="G86:H86"/>
    <mergeCell ref="E87:F87"/>
    <mergeCell ref="G87:H87"/>
    <mergeCell ref="E88:F88"/>
    <mergeCell ref="G88:H88"/>
    <mergeCell ref="E83:F83"/>
    <mergeCell ref="G83:H83"/>
    <mergeCell ref="E84:F84"/>
    <mergeCell ref="G84:H84"/>
    <mergeCell ref="E85:F85"/>
    <mergeCell ref="G85:H85"/>
    <mergeCell ref="E80:F80"/>
    <mergeCell ref="G80:H80"/>
    <mergeCell ref="E81:F81"/>
    <mergeCell ref="G81:H81"/>
    <mergeCell ref="E82:F82"/>
    <mergeCell ref="G82:H82"/>
    <mergeCell ref="E77:F77"/>
    <mergeCell ref="G77:H77"/>
    <mergeCell ref="E78:F78"/>
    <mergeCell ref="G78:H78"/>
    <mergeCell ref="E79:F79"/>
    <mergeCell ref="G79:H79"/>
    <mergeCell ref="E74:F74"/>
    <mergeCell ref="G74:H74"/>
    <mergeCell ref="E75:F75"/>
    <mergeCell ref="G75:H75"/>
    <mergeCell ref="E76:F76"/>
    <mergeCell ref="G76:H76"/>
    <mergeCell ref="E71:F71"/>
    <mergeCell ref="G71:H71"/>
    <mergeCell ref="E72:F72"/>
    <mergeCell ref="G72:H72"/>
    <mergeCell ref="E73:F73"/>
    <mergeCell ref="G73:H73"/>
    <mergeCell ref="E68:F68"/>
    <mergeCell ref="G68:H68"/>
    <mergeCell ref="E69:F69"/>
    <mergeCell ref="G69:H69"/>
    <mergeCell ref="E70:F70"/>
    <mergeCell ref="G70:H70"/>
    <mergeCell ref="E65:F65"/>
    <mergeCell ref="G65:H65"/>
    <mergeCell ref="E66:F66"/>
    <mergeCell ref="G66:H66"/>
    <mergeCell ref="E67:F67"/>
    <mergeCell ref="G67:H67"/>
    <mergeCell ref="E62:F62"/>
    <mergeCell ref="G62:H62"/>
    <mergeCell ref="E63:F63"/>
    <mergeCell ref="G63:H63"/>
    <mergeCell ref="E64:F64"/>
    <mergeCell ref="G64:H64"/>
    <mergeCell ref="E59:F59"/>
    <mergeCell ref="G59:H59"/>
    <mergeCell ref="E60:F60"/>
    <mergeCell ref="G60:H60"/>
    <mergeCell ref="E61:F61"/>
    <mergeCell ref="G61:H61"/>
    <mergeCell ref="E56:F56"/>
    <mergeCell ref="G56:H56"/>
    <mergeCell ref="E57:F57"/>
    <mergeCell ref="G57:H57"/>
    <mergeCell ref="E58:F58"/>
    <mergeCell ref="G58:H58"/>
    <mergeCell ref="E53:F53"/>
    <mergeCell ref="G53:H53"/>
    <mergeCell ref="E54:F54"/>
    <mergeCell ref="G54:H54"/>
    <mergeCell ref="E55:F55"/>
    <mergeCell ref="G55:H55"/>
    <mergeCell ref="C50:I50"/>
    <mergeCell ref="E51:F51"/>
    <mergeCell ref="G51:H51"/>
    <mergeCell ref="E52:F52"/>
    <mergeCell ref="G52:H52"/>
    <mergeCell ref="D43:G43"/>
    <mergeCell ref="A46:L46"/>
    <mergeCell ref="C48:I48"/>
    <mergeCell ref="C49:I49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28:G28"/>
    <mergeCell ref="D29:G29"/>
    <mergeCell ref="D30:G30"/>
    <mergeCell ref="D31:G31"/>
    <mergeCell ref="D32:G32"/>
    <mergeCell ref="D23:G23"/>
    <mergeCell ref="D24:G24"/>
    <mergeCell ref="D25:G25"/>
    <mergeCell ref="D26:G26"/>
    <mergeCell ref="D27:G27"/>
    <mergeCell ref="D18:G18"/>
    <mergeCell ref="D19:G19"/>
    <mergeCell ref="D20:G20"/>
    <mergeCell ref="D21:G21"/>
    <mergeCell ref="D22:G22"/>
    <mergeCell ref="C7:I7"/>
    <mergeCell ref="A4:L4"/>
    <mergeCell ref="C6:I6"/>
    <mergeCell ref="A1:L2"/>
    <mergeCell ref="D13:G13"/>
    <mergeCell ref="D14:G14"/>
    <mergeCell ref="D15:G15"/>
    <mergeCell ref="D16:G16"/>
    <mergeCell ref="D17:G17"/>
    <mergeCell ref="D9:G9"/>
    <mergeCell ref="D10:G10"/>
    <mergeCell ref="D11:G11"/>
    <mergeCell ref="D12:G1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2025-04-10T18:41:42Z</dcterms:modified>
</cp:coreProperties>
</file>